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035" tabRatio="795" firstSheet="4" activeTab="9"/>
  </bookViews>
  <sheets>
    <sheet name="Procesos Concursales" sheetId="16" r:id="rId1"/>
    <sheet name="Despacho  Administrativ" sheetId="15" r:id="rId2"/>
    <sheet name="Inversiones" sheetId="14" r:id="rId3"/>
    <sheet name="Tesoreria" sheetId="20" r:id="rId4"/>
    <sheet name="Tesoreria -Nomina" sheetId="13" r:id="rId5"/>
    <sheet name="Tesoreria- Persuasivo" sheetId="19" r:id="rId6"/>
    <sheet name="Tesoreria- Cobro Coactivo" sheetId="17" r:id="rId7"/>
    <sheet name="Tesorería - Control y Riesgos" sheetId="12" r:id="rId8"/>
    <sheet name="Subsecre- FinancierContabilidad" sheetId="10" r:id="rId9"/>
    <sheet name="Rentas 2022" sheetId="1" r:id="rId10"/>
  </sheets>
  <externalReferences>
    <externalReference r:id="rId11"/>
  </externalReferences>
  <definedNames>
    <definedName name="_xlnm.Print_Area" localSheetId="1">'Despacho  Administrativ'!$A$1:$M$13</definedName>
    <definedName name="_xlnm.Print_Area" localSheetId="2">Inversiones!$A$1:$M$13</definedName>
    <definedName name="_xlnm.Print_Area" localSheetId="0">'Procesos Concursales'!$A$1:$M$13</definedName>
    <definedName name="_xlnm.Print_Area" localSheetId="9">'Rentas 2022'!$A$2:$M$61</definedName>
    <definedName name="_xlnm.Print_Area" localSheetId="8">'Subsecre- FinancierContabilidad'!$A$1:$M$13</definedName>
    <definedName name="_xlnm.Print_Area" localSheetId="3">Tesoreria!$A$1:$M$13</definedName>
    <definedName name="_xlnm.Print_Area" localSheetId="7">'Tesorería - Control y Riesgos'!$A$1:$M$13</definedName>
    <definedName name="_xlnm.Print_Area" localSheetId="6">'Tesoreria- Cobro Coactivo'!$A$1:$M$13</definedName>
    <definedName name="_xlnm.Print_Area" localSheetId="4">'Tesoreria -Nomina'!$A$1:$M$13</definedName>
    <definedName name="_xlnm.Print_Area" localSheetId="5">'Tesoreria- Persuasivo'!$A$1:$M$13</definedName>
    <definedName name="_xlnm.Print_Titles" localSheetId="1">'Despacho  Administrativ'!$9:$10</definedName>
    <definedName name="_xlnm.Print_Titles" localSheetId="2">Inversiones!$9:$10</definedName>
    <definedName name="_xlnm.Print_Titles" localSheetId="0">'Procesos Concursales'!$9:$10</definedName>
    <definedName name="_xlnm.Print_Titles" localSheetId="9">'Rentas 2022'!$10:$11</definedName>
    <definedName name="_xlnm.Print_Titles" localSheetId="8">'Subsecre- FinancierContabilidad'!$9:$10</definedName>
    <definedName name="_xlnm.Print_Titles" localSheetId="3">Tesoreria!$9:$10</definedName>
    <definedName name="_xlnm.Print_Titles" localSheetId="7">'Tesorería - Control y Riesgos'!$9:$10</definedName>
    <definedName name="_xlnm.Print_Titles" localSheetId="6">'Tesoreria- Cobro Coactivo'!$9:$10</definedName>
    <definedName name="_xlnm.Print_Titles" localSheetId="4">'Tesoreria -Nomina'!$9:$10</definedName>
    <definedName name="_xlnm.Print_Titles" localSheetId="5">'Tesoreria- Persuasivo'!$9:$10</definedName>
  </definedNames>
  <calcPr calcId="145621"/>
</workbook>
</file>

<file path=xl/calcChain.xml><?xml version="1.0" encoding="utf-8"?>
<calcChain xmlns="http://schemas.openxmlformats.org/spreadsheetml/2006/main">
  <c r="J23" i="12" l="1"/>
  <c r="J66" i="10" l="1"/>
  <c r="J131" i="13"/>
  <c r="J311" i="20"/>
  <c r="J43" i="19"/>
  <c r="J29" i="17"/>
  <c r="J18" i="16"/>
  <c r="J62" i="15"/>
  <c r="J24" i="14"/>
  <c r="J87" i="1" l="1"/>
</calcChain>
</file>

<file path=xl/sharedStrings.xml><?xml version="1.0" encoding="utf-8"?>
<sst xmlns="http://schemas.openxmlformats.org/spreadsheetml/2006/main" count="2566" uniqueCount="622">
  <si>
    <t>NÚMERO DE ORDEN</t>
  </si>
  <si>
    <t>CÓDIGO</t>
  </si>
  <si>
    <t xml:space="preserve"> NOMBRE DE LA SERIE, SUBSERIE O ASUNTOS</t>
  </si>
  <si>
    <t xml:space="preserve"> UNIDAD DE CONSERVACIÓN</t>
  </si>
  <si>
    <t xml:space="preserve"> NÚMERO DE FOLIOS</t>
  </si>
  <si>
    <t xml:space="preserve"> SOPORTE</t>
  </si>
  <si>
    <t xml:space="preserve"> FRECUENCIA DE CONSULTA</t>
  </si>
  <si>
    <t xml:space="preserve"> NOTAS</t>
  </si>
  <si>
    <t xml:space="preserve"> Inicial</t>
  </si>
  <si>
    <t xml:space="preserve"> Final</t>
  </si>
  <si>
    <t xml:space="preserve"> Caja</t>
  </si>
  <si>
    <t xml:space="preserve"> Carpeta </t>
  </si>
  <si>
    <t xml:space="preserve"> Otro</t>
  </si>
  <si>
    <t xml:space="preserve">  FECHAS EXTREMAS
 (aaaa-mm-dd)</t>
  </si>
  <si>
    <t>REGISTRO DE ENTRADA</t>
  </si>
  <si>
    <t>AÑO</t>
  </si>
  <si>
    <t>MES</t>
  </si>
  <si>
    <t>DIA</t>
  </si>
  <si>
    <t xml:space="preserve">ENTIDAD PRODUCTORA: </t>
  </si>
  <si>
    <t xml:space="preserve">ENTIDAD REMITENTE: </t>
  </si>
  <si>
    <t>UNIDAD ADMINISTRATIVA:</t>
  </si>
  <si>
    <t>OFICINA PRODUCTORA:</t>
  </si>
  <si>
    <t>OBJETO:</t>
  </si>
  <si>
    <t>HOJA</t>
  </si>
  <si>
    <t>DE</t>
  </si>
  <si>
    <t>Tomo</t>
  </si>
  <si>
    <t>Firma__________________________________________________</t>
  </si>
  <si>
    <t>Firma_________________________________________</t>
  </si>
  <si>
    <t>Recibido por:_________________________________________</t>
  </si>
  <si>
    <t>Firma________________________________________________</t>
  </si>
  <si>
    <t>Lugar__________________________Fecha_________________</t>
  </si>
  <si>
    <t>Cargo_______________________________________________</t>
  </si>
  <si>
    <t>FORMATO ÚNICO DE INVENTARIO DOCUMENTAL
Secretaría de Servicios Administrativos
Archivo Central</t>
  </si>
  <si>
    <t>Total folios</t>
  </si>
  <si>
    <t>ALCALDÍA DE MEDELLÍN</t>
  </si>
  <si>
    <t>Nro.  Transf.</t>
  </si>
  <si>
    <t>Cód. FO-GINF-007</t>
  </si>
  <si>
    <t>Formato</t>
  </si>
  <si>
    <t>FO-GINF Inventario Documental</t>
  </si>
  <si>
    <t>Fecha de entrada en Vigencia: 
17/04/2012</t>
  </si>
  <si>
    <t>Versión. 4</t>
  </si>
  <si>
    <t xml:space="preserve">Baja </t>
  </si>
  <si>
    <t xml:space="preserve">Papel </t>
  </si>
  <si>
    <t>Baja</t>
  </si>
  <si>
    <t>Papel</t>
  </si>
  <si>
    <t xml:space="preserve">Enero 2000 a Febrero 2002 </t>
  </si>
  <si>
    <t>2022.2.2</t>
  </si>
  <si>
    <t>Febrero 1996 a Octubre 1999</t>
  </si>
  <si>
    <t>Cobro de Cuentas</t>
  </si>
  <si>
    <t>2022.2</t>
  </si>
  <si>
    <t>Impuesto Predial</t>
  </si>
  <si>
    <t>Autorización para Devolución de Dinero</t>
  </si>
  <si>
    <t>AUTORIZACIONES Y PERMISOS</t>
  </si>
  <si>
    <t xml:space="preserve">Secretaria de Hacienda </t>
  </si>
  <si>
    <t>Subsecretaria de Rentas</t>
  </si>
  <si>
    <t>Inventario documental con propuesta de eliminación</t>
  </si>
  <si>
    <t>Cargo: Contratistas</t>
  </si>
  <si>
    <t>Lugar: Secretaria de Hacienda Fecha 22/07/2015</t>
  </si>
  <si>
    <t>Lugar Secretaria de Hacienda  Fecha 22/07/2015</t>
  </si>
  <si>
    <t>Valorización</t>
  </si>
  <si>
    <t>Valorización - Poderes</t>
  </si>
  <si>
    <t>Elaborado por: Equipo de Archivistas Contrato Biblioteca Pública Piloto</t>
  </si>
  <si>
    <t>Entregado por: Nelson Grimaldos Fonseca</t>
  </si>
  <si>
    <t>Cargo Líder Unidad Administrativa Secretaría de Hacienda</t>
  </si>
  <si>
    <t>2024.6</t>
  </si>
  <si>
    <t>Certificaciones</t>
  </si>
  <si>
    <t>Auxilios educativos Marzo 1988 a Julio 1988</t>
  </si>
  <si>
    <t>Auxilios educativos Mayo 1988 a Diciembre 1990</t>
  </si>
  <si>
    <t>Auxilios escolares  Enero 1990 a Enero 2000</t>
  </si>
  <si>
    <t>Certificaciones Abril 1995 a Septiembre 1996</t>
  </si>
  <si>
    <t>Certificaciones Noviembre 1996 a Diciembre 2001</t>
  </si>
  <si>
    <t>Certificados de defunción y supervivencia Enero 1999 a Noviembre 2001</t>
  </si>
  <si>
    <t>Certificaciones y Constancias</t>
  </si>
  <si>
    <t>Febrero 1996 a Diciembre 1998</t>
  </si>
  <si>
    <t>Diciembre 1998 a Diciembre 2000</t>
  </si>
  <si>
    <t>Julio 2000 a Mayo 2001</t>
  </si>
  <si>
    <t xml:space="preserve">Mayo 2001 a Septiembre de 2001 </t>
  </si>
  <si>
    <t xml:space="preserve">Octubre 2001 a Noviembre 2001 </t>
  </si>
  <si>
    <t>Marzo 2003 a Mayo 2004</t>
  </si>
  <si>
    <t>Bolsas (18)</t>
  </si>
  <si>
    <t>2024.14</t>
  </si>
  <si>
    <t>DECLARACIONES</t>
  </si>
  <si>
    <t>2024.14.2</t>
  </si>
  <si>
    <t>Declaraciones tributarias</t>
  </si>
  <si>
    <t>Declaraciones tributarias / IVA</t>
  </si>
  <si>
    <t>Rollos</t>
  </si>
  <si>
    <t>___</t>
  </si>
  <si>
    <t>Marzo y Abril 2002</t>
  </si>
  <si>
    <t>Octubre y Noviembre 2001</t>
  </si>
  <si>
    <t>Enero , Febrero y Marzo 2001</t>
  </si>
  <si>
    <t>2025.13.1</t>
  </si>
  <si>
    <t>Entidades Financieras</t>
  </si>
  <si>
    <t>TIPOLOGIAS DE SEGUIMIENTO DE CONVENIOS</t>
  </si>
  <si>
    <t>Julio 2004</t>
  </si>
  <si>
    <t xml:space="preserve">Anticipo de contratos </t>
  </si>
  <si>
    <t xml:space="preserve"> Noviembre 2004</t>
  </si>
  <si>
    <t>Soportes de cuentas conjuntas</t>
  </si>
  <si>
    <t>TIPOLOGIAS DE EXPEDIENTES DE CONTRATOS</t>
  </si>
  <si>
    <t>SANEAMIENTOS CONTABLES</t>
  </si>
  <si>
    <t>Sancionatorias</t>
  </si>
  <si>
    <t>2021.33</t>
  </si>
  <si>
    <t>Paz y  Salvos</t>
  </si>
  <si>
    <t>Fondo Fijo Reembolsable</t>
  </si>
  <si>
    <t>Cuentas por pagar</t>
  </si>
  <si>
    <t>RESOLUCIONES</t>
  </si>
  <si>
    <t>2025.30.9</t>
  </si>
  <si>
    <t>Abril 2000 a Noviembre 2000</t>
  </si>
  <si>
    <t>2025.20.5</t>
  </si>
  <si>
    <t xml:space="preserve">Consignaciones </t>
  </si>
  <si>
    <t>Julio 1993 a Diciembre 1995</t>
  </si>
  <si>
    <t>Enero 2000 a Diciembre 2000</t>
  </si>
  <si>
    <t>Abril 2003 a Octubre 2003</t>
  </si>
  <si>
    <t>Febrero 2000 a Noviembre 2000</t>
  </si>
  <si>
    <t xml:space="preserve">Diciembre 1996 </t>
  </si>
  <si>
    <t>Enero 1996 a Diciembre 1996</t>
  </si>
  <si>
    <t>Febrero 1997</t>
  </si>
  <si>
    <t>Marzo 1993 a Febrero 2003</t>
  </si>
  <si>
    <t>Enero 2001 a Diciembre 2002</t>
  </si>
  <si>
    <t>Recursos ordinarios y negociaciones</t>
  </si>
  <si>
    <t>Recursos ordinarios</t>
  </si>
  <si>
    <t>Inversiones financieras</t>
  </si>
  <si>
    <t>Informes</t>
  </si>
  <si>
    <t xml:space="preserve">Correspondencia </t>
  </si>
  <si>
    <t>Boletines y compromisos cumplidos</t>
  </si>
  <si>
    <t>Agosto 1993 a Diciembre 1999</t>
  </si>
  <si>
    <t>Diciembre 2005</t>
  </si>
  <si>
    <t>Noviembre 2005</t>
  </si>
  <si>
    <t>Octubre 2005</t>
  </si>
  <si>
    <t>Septiembre 2005</t>
  </si>
  <si>
    <t>Agosto 2005</t>
  </si>
  <si>
    <t>Julio 2005</t>
  </si>
  <si>
    <t xml:space="preserve">Abril 2005 </t>
  </si>
  <si>
    <t>Diciembre 2004</t>
  </si>
  <si>
    <t>Noviembre 2004</t>
  </si>
  <si>
    <t>Octubre 2004</t>
  </si>
  <si>
    <t>Septiembre 2004</t>
  </si>
  <si>
    <t>Agosto 2004</t>
  </si>
  <si>
    <t>Junio 2004</t>
  </si>
  <si>
    <t xml:space="preserve">Mayo 2004 </t>
  </si>
  <si>
    <t>Febrero 2004 a Marzo 2004</t>
  </si>
  <si>
    <t xml:space="preserve">PAZ Y SALVOS VALORIZACIÓN </t>
  </si>
  <si>
    <t>Diciembre 2003 a Febrero 2004</t>
  </si>
  <si>
    <t>Octubre 2003 a Noviembre 2003</t>
  </si>
  <si>
    <t xml:space="preserve">PAZ Y SALVO INVAL </t>
  </si>
  <si>
    <t xml:space="preserve">Julio 2007 </t>
  </si>
  <si>
    <t>Marzo 1999 a Octubre 2003</t>
  </si>
  <si>
    <t>Enero 1991 a Octubre 1995</t>
  </si>
  <si>
    <t>Enero 2004 a Diciembre 2004</t>
  </si>
  <si>
    <t xml:space="preserve">Enero 2001 a Mayo 2004 </t>
  </si>
  <si>
    <t>Febrero 1997 a Octubre 2003</t>
  </si>
  <si>
    <t>INSTRUMENTOS DE CONTROL</t>
  </si>
  <si>
    <t>2025.20</t>
  </si>
  <si>
    <t>Julio 2003 a Noviembre 2003</t>
  </si>
  <si>
    <t>2025.19.5</t>
  </si>
  <si>
    <t>Enero 2003 a Agosto 2003</t>
  </si>
  <si>
    <t>Mayo 2002 a Agosto 2002</t>
  </si>
  <si>
    <t>Enero 2002 a Abril 2002</t>
  </si>
  <si>
    <t>Septiembre 2001 a Diciembre 2001</t>
  </si>
  <si>
    <t>Marzo 2001 a Agosto 2001</t>
  </si>
  <si>
    <t>Noviembre 2000 a Septiembre 2001</t>
  </si>
  <si>
    <t>Agosto 2000 a Noviembre 2000</t>
  </si>
  <si>
    <t>Mayo 2000 a Agosto 2000</t>
  </si>
  <si>
    <t>Enero 2000 a Abril 2000</t>
  </si>
  <si>
    <t>Octubre 1999 a Diciembre 1999</t>
  </si>
  <si>
    <t>Julio 1999 a Septiembre 1999</t>
  </si>
  <si>
    <t xml:space="preserve">Abril 1999 a Julio 1999 </t>
  </si>
  <si>
    <t xml:space="preserve">Enero 1999 a Marzo 1999 </t>
  </si>
  <si>
    <t>Octubre 1998  a Diciembre 1998</t>
  </si>
  <si>
    <t xml:space="preserve">Julio 1998 a Septiembre 1998 </t>
  </si>
  <si>
    <t>Abril 1998 a Junio 1998</t>
  </si>
  <si>
    <t>Enero 1998 a Marzo 1998</t>
  </si>
  <si>
    <t xml:space="preserve">Septiembre 1997 a Diciembre 1997 </t>
  </si>
  <si>
    <t>Agosto 1997 a Septiembre 1997</t>
  </si>
  <si>
    <t>Abril 1997 a Junio 1997</t>
  </si>
  <si>
    <t>Enero 1997 a Marzo 1997</t>
  </si>
  <si>
    <t>Septiembre 1996 a Diciembre 1996</t>
  </si>
  <si>
    <t>Julio 1996 a Septiembre 1996</t>
  </si>
  <si>
    <t>Mayo 1996 a Junio 1996</t>
  </si>
  <si>
    <t>Febrero 1996 a Abril 1996</t>
  </si>
  <si>
    <t>Noviembre 1995 a Enero 1996</t>
  </si>
  <si>
    <t>Septiembre 1995 a Octubre 1995</t>
  </si>
  <si>
    <t>Junio 1995 a Agosto 1995</t>
  </si>
  <si>
    <t>Abril 1995 a Mayo 1995</t>
  </si>
  <si>
    <t>Septiembre 1994 a Febrero 1995</t>
  </si>
  <si>
    <t>Mayo 1994 a Agosto 1994</t>
  </si>
  <si>
    <t>31/04/1994</t>
  </si>
  <si>
    <t>Septiembre 1993 a Abril 1994</t>
  </si>
  <si>
    <t>2025.19</t>
  </si>
  <si>
    <t xml:space="preserve">Febrero 1997 a Septiembre 1997 </t>
  </si>
  <si>
    <t>Arqueos</t>
  </si>
  <si>
    <t>DOCUMENTOS DE APOYO</t>
  </si>
  <si>
    <t>Enero 2004 a Octubre 2005</t>
  </si>
  <si>
    <t>Enero 2003  a Diciembre 2003</t>
  </si>
  <si>
    <t>Julio 2002 a Diciembre 2002</t>
  </si>
  <si>
    <t>Enero 2002 a Mayo 2002</t>
  </si>
  <si>
    <t>Junio 2001 a Noviembre 2001</t>
  </si>
  <si>
    <t>Enero 2001 a Junio 2001</t>
  </si>
  <si>
    <t>Septiembre 2000 a Diciembre 2000</t>
  </si>
  <si>
    <t>Enero 2000 a Agosto 2000</t>
  </si>
  <si>
    <t>Enero 1999 a Octubre 2000</t>
  </si>
  <si>
    <t>Octubre 1998 a Diciembre 1998</t>
  </si>
  <si>
    <t>Junio 1998 a Septiembre 1998</t>
  </si>
  <si>
    <t>Enero 1998 a Mayo 1998</t>
  </si>
  <si>
    <t>01/01/11997</t>
  </si>
  <si>
    <t>Enero 1997 a Diciembre 1997</t>
  </si>
  <si>
    <t>Agosto 1994 a Diciembre 1996</t>
  </si>
  <si>
    <t>EXTRACTOS BANCARIOS</t>
  </si>
  <si>
    <t>0101/1960</t>
  </si>
  <si>
    <t>Enero 1960 a Diciembre 1984</t>
  </si>
  <si>
    <t xml:space="preserve">Enero 1960 a Diciembre 1983 </t>
  </si>
  <si>
    <t xml:space="preserve">HOJA DE CONTROL DE ESTABLECIMIENTOS PUBLICOS </t>
  </si>
  <si>
    <t>Enero 1990 a Diciembre 2001</t>
  </si>
  <si>
    <t xml:space="preserve">Comprobantes de egreso EPS Enero 2000 </t>
  </si>
  <si>
    <t>Sanciones por insufondos cancelados Enero 2000 a Mayo 2002</t>
  </si>
  <si>
    <t>Comprobante de ingreso sin anexos anulados Octubre 1997 a Mayo 1998</t>
  </si>
  <si>
    <t>Julio 1999 A Enero 2005</t>
  </si>
  <si>
    <t>Cartera por impuestos</t>
  </si>
  <si>
    <t>Mayo 2001 a Abril 2003</t>
  </si>
  <si>
    <t>Agosto 1997 a Diciembre 2001</t>
  </si>
  <si>
    <t xml:space="preserve">DEVOLUCION ORDENES DE PAGO </t>
  </si>
  <si>
    <t xml:space="preserve">Enero 2004 pago 2 </t>
  </si>
  <si>
    <t>Enero 2004 pago 1</t>
  </si>
  <si>
    <t>Remisiones</t>
  </si>
  <si>
    <t>19/04/2007</t>
  </si>
  <si>
    <t>09/04/2007</t>
  </si>
  <si>
    <t>30/03/2007</t>
  </si>
  <si>
    <t>03/01/2007</t>
  </si>
  <si>
    <t>30/12/2005</t>
  </si>
  <si>
    <t>01/12/2005</t>
  </si>
  <si>
    <t>30/11/2005</t>
  </si>
  <si>
    <t>01/11/2005</t>
  </si>
  <si>
    <t>02/08/2005</t>
  </si>
  <si>
    <t>01/08/2005</t>
  </si>
  <si>
    <t>02/05/2005</t>
  </si>
  <si>
    <t>Recibidas</t>
  </si>
  <si>
    <t>Devoluciones</t>
  </si>
  <si>
    <t>Libros</t>
  </si>
  <si>
    <t>Listados  de los oficios enviados o Recibidos</t>
  </si>
  <si>
    <t>Control de correspondencia</t>
  </si>
  <si>
    <t>Correspondencia enviada y recibida externa</t>
  </si>
  <si>
    <t>Notificaciones de cobro</t>
  </si>
  <si>
    <t>Correspondencia enviada externa</t>
  </si>
  <si>
    <t>Cartas remisorias, publicidad, invitaciones, solicitudes.</t>
  </si>
  <si>
    <t>Correspondencia recibida externa</t>
  </si>
  <si>
    <t>Cuotas partes Abril 1992 a Marzo 1997</t>
  </si>
  <si>
    <t>Correspondencia enviada y recibida interna</t>
  </si>
  <si>
    <t>Diciembre 1995 a Julio 1997</t>
  </si>
  <si>
    <t>01/05/200</t>
  </si>
  <si>
    <t>Informe de balance Fondo Calamidad Mayo 2000</t>
  </si>
  <si>
    <t>Comprobantes de ingreso Fondo Calamidad Marzo 1993 a Octubre 1997</t>
  </si>
  <si>
    <t xml:space="preserve">Enero 1995 a Septiembre 2001 </t>
  </si>
  <si>
    <t xml:space="preserve">Marzo 2001 a Agosto 2001 </t>
  </si>
  <si>
    <t xml:space="preserve">COMPROBANTES GENERALES DE CONTABILIDAD </t>
  </si>
  <si>
    <t>Agosto 1993 a Enero 2000</t>
  </si>
  <si>
    <t>Marzo 2004</t>
  </si>
  <si>
    <t>2025.7.8</t>
  </si>
  <si>
    <t xml:space="preserve">Febrero 2004 </t>
  </si>
  <si>
    <t>2025.7.7</t>
  </si>
  <si>
    <t>Junio 2003 a Septiembre 2003</t>
  </si>
  <si>
    <t>2025.7.6</t>
  </si>
  <si>
    <t>Marzo 2003 a Junio 2003</t>
  </si>
  <si>
    <t>2025.7.5</t>
  </si>
  <si>
    <t>Enero 2003 a Marzo 2003</t>
  </si>
  <si>
    <t>2025.7.4</t>
  </si>
  <si>
    <t>Enero 2002 a Diciembre 2002</t>
  </si>
  <si>
    <t>2025.7.3</t>
  </si>
  <si>
    <t>Enero 2001 a Septiembre 2001</t>
  </si>
  <si>
    <t>2025.7.2</t>
  </si>
  <si>
    <t xml:space="preserve">COLILLAS DE PAGO </t>
  </si>
  <si>
    <t>2025.7.1</t>
  </si>
  <si>
    <t>2025.11.4</t>
  </si>
  <si>
    <t>Mayo 2005 a Agosto 2005</t>
  </si>
  <si>
    <t>Enero 2005 a Abril 2005</t>
  </si>
  <si>
    <t>Julio 2004 a Diciembre 2004</t>
  </si>
  <si>
    <t>Enero 2004 a Julio 2004</t>
  </si>
  <si>
    <t xml:space="preserve">Octubre 2003 a Enero 2004 </t>
  </si>
  <si>
    <t>Julio 2003 a Octubre 2003</t>
  </si>
  <si>
    <t>Mayo 2003 a Julio 2003</t>
  </si>
  <si>
    <t>Enero 2003 a Octubre 2003</t>
  </si>
  <si>
    <t>Octubre 2002 a Febrero 2003</t>
  </si>
  <si>
    <t>Junio 2002 a Octubre 2002</t>
  </si>
  <si>
    <t>Febrero 2002 a Junio 2002</t>
  </si>
  <si>
    <t>Octubre 2001 a Marzo 2002</t>
  </si>
  <si>
    <t>Junio 2001 a Octubre 2001</t>
  </si>
  <si>
    <t>Febrero 2001 a Mayo 2001</t>
  </si>
  <si>
    <t>Diciembre 2000 a Marzo 2001</t>
  </si>
  <si>
    <t>Octubre 2000 a Noviembre 2000</t>
  </si>
  <si>
    <t>Julio 2000 a Octubre 2000</t>
  </si>
  <si>
    <t>Mayo 2000 a Julio 2000</t>
  </si>
  <si>
    <t>Enero 2000 a Octubre 2000</t>
  </si>
  <si>
    <t>Agosto 1999 a Noviembre 1999</t>
  </si>
  <si>
    <t>Abril 1999 a Junio 1999</t>
  </si>
  <si>
    <t>Marzo 1999 a Abril 1999</t>
  </si>
  <si>
    <t>Enero 1999 a Febrero 1999</t>
  </si>
  <si>
    <t>Noviembre 1998 a Diciembre 1998</t>
  </si>
  <si>
    <t>Septiembre 1998 a Octubre 1998</t>
  </si>
  <si>
    <t>Mayo 1998 a Agosto 1998</t>
  </si>
  <si>
    <t>Marzo 1998 a Enero 1999</t>
  </si>
  <si>
    <t>Agosto 1997 a Noviembre 1997</t>
  </si>
  <si>
    <t>Mayo 1997 a Agosto 1997</t>
  </si>
  <si>
    <t>Marzo 1997 a Junio 1997</t>
  </si>
  <si>
    <t>Noviembre 1996 a Marzo 1997</t>
  </si>
  <si>
    <t>Julio 1996 a Noviembre 1996</t>
  </si>
  <si>
    <t>Abril 1996 a Julio 1996</t>
  </si>
  <si>
    <t>Marzo 1996 a Abril 1996</t>
  </si>
  <si>
    <t>Enero 1996 a Marzo 1996</t>
  </si>
  <si>
    <t>CONTRATOS</t>
  </si>
  <si>
    <t>2025.11</t>
  </si>
  <si>
    <t>Rendimientos Financieros</t>
  </si>
  <si>
    <t>Ejecuciones de Ingresos</t>
  </si>
  <si>
    <t>2025.7</t>
  </si>
  <si>
    <t>Noviembre 1994 a Diciembre 1995</t>
  </si>
  <si>
    <t>Noviembre 1999 a Febrero 2000</t>
  </si>
  <si>
    <t>Liquidación de sobretasas Enero 2002 a Diciembre 2002</t>
  </si>
  <si>
    <t>Cartas remisorias, publicidad, invitaciones, solicitudes de información.</t>
  </si>
  <si>
    <t>Respuesta a solicitudes, envió de informes, cartas remisorias, solicitud de información a bancos y otros entidades, invitaciones, relación de documentos.</t>
  </si>
  <si>
    <t>Cartas remisorias, publicidad, invitaciones, solicitudes de información. respuesta a solicitudes, envió de informes, cartas remisorias, solicitud de información a bancos y otros entidades, invitaciones, relación de documentos.</t>
  </si>
  <si>
    <t>Caso especial Cuperlina García Noviembre 2000</t>
  </si>
  <si>
    <t xml:space="preserve">Registro de relación de cuentas por pagar Septiembre 2004 a Febrero 2005 </t>
  </si>
  <si>
    <t>Caja agraria depósitos judiciales Marzo 2000</t>
  </si>
  <si>
    <t>Rendición de Cuentas a Contraloría General de Medellín</t>
  </si>
  <si>
    <t>Informes finales de gestión</t>
  </si>
  <si>
    <t>Informes mensuales de labores Departamento de Caja</t>
  </si>
  <si>
    <t>Agosto 2002 a Diciembre 2002</t>
  </si>
  <si>
    <t>Renovación y cancelación</t>
  </si>
  <si>
    <t>Valoración de Portafolio</t>
  </si>
  <si>
    <t>Registro de Relación de Cuentas por Pagar</t>
  </si>
  <si>
    <t>Documentos de Procesos de Liquidación de Sociedades</t>
  </si>
  <si>
    <t>Formación, Actualización y Conservación Catastral</t>
  </si>
  <si>
    <t>Reserva de Apropiación</t>
  </si>
  <si>
    <t>Concesión e Interadministrativos</t>
  </si>
  <si>
    <t>Prestación de servicios</t>
  </si>
  <si>
    <t>Interadministrativos</t>
  </si>
  <si>
    <t>Contratos de Pólizas, Libranzas y Seguros</t>
  </si>
  <si>
    <t>Autorizaciones de cobro Diciembre 1994 a Febrero 2001</t>
  </si>
  <si>
    <t>Certificaciones Supervivencia Junio 1997 a Julio 1999</t>
  </si>
  <si>
    <t>Empleados y jubilados Enero 1998 a Diciembre 2007</t>
  </si>
  <si>
    <t xml:space="preserve">Valorización </t>
  </si>
  <si>
    <t>Abril 1993 a Agosto 1997</t>
  </si>
  <si>
    <t>Febrero 1998 a Diciembre 2000</t>
  </si>
  <si>
    <t>Enero 2004 a Diciembre 2005</t>
  </si>
  <si>
    <t xml:space="preserve">Correspondencia - Levantamiento de sellos restrictivos de cheques </t>
  </si>
  <si>
    <t>Mayo 1991 a Diciembre 1996</t>
  </si>
  <si>
    <t>Enero a Noviembre 1996</t>
  </si>
  <si>
    <t>Enero 1997 a Mayo 1998</t>
  </si>
  <si>
    <t>Diciembre 1997 a Marzo 1998</t>
  </si>
  <si>
    <t>Marzo 1998 a Febrero 1999</t>
  </si>
  <si>
    <t>Julio 1998 a Octubre 1999</t>
  </si>
  <si>
    <t>Enero a Noviembre 1999</t>
  </si>
  <si>
    <t>Octubre 1999 a Agosto 2000</t>
  </si>
  <si>
    <t>Mayo a Diciembre 2000</t>
  </si>
  <si>
    <t>Septiembre 2000 a Junio 2001</t>
  </si>
  <si>
    <t>Febrero 2000 a Octubre 2001</t>
  </si>
  <si>
    <t>Junio 2001 a Enero 2002</t>
  </si>
  <si>
    <t>Noviembre 2001 a Noviembre 2002</t>
  </si>
  <si>
    <t>Abril a Noviembre 2002</t>
  </si>
  <si>
    <t>Agosto 2002 a Junio 2004</t>
  </si>
  <si>
    <t>Enero 2003 a Septiembre 2009</t>
  </si>
  <si>
    <t>Julio 2003 a Junio 2004</t>
  </si>
  <si>
    <t>Abril a Septiembre 2004</t>
  </si>
  <si>
    <t>Enero a Junio 2005</t>
  </si>
  <si>
    <t>Noviembre 2005 a Marzo</t>
  </si>
  <si>
    <t>ACTAS DE ANULACION DE CHEQUES</t>
  </si>
  <si>
    <t>1997-2000</t>
  </si>
  <si>
    <t xml:space="preserve">AUTORIZACIONES PARA  COBRO DE CUENTAS Y CHEQUES </t>
  </si>
  <si>
    <t>6 bolsas</t>
  </si>
  <si>
    <t>3 bolsas</t>
  </si>
  <si>
    <t>8 bolsas</t>
  </si>
  <si>
    <t>4 bolsas</t>
  </si>
  <si>
    <t>Copias de Actas y Documentos de Apoyo</t>
  </si>
  <si>
    <t>Diciembre 1997 a Mayo 2006</t>
  </si>
  <si>
    <t>Abril 2000 a Junio 2006</t>
  </si>
  <si>
    <t>Copias de Autos de Juzgados y Resoluciones</t>
  </si>
  <si>
    <t xml:space="preserve">Marzo 1988 a Julio 1997 </t>
  </si>
  <si>
    <t>2</t>
  </si>
  <si>
    <t xml:space="preserve">Julio 1995 a Diciembre 1996 </t>
  </si>
  <si>
    <t>3</t>
  </si>
  <si>
    <t>Marzo 1996 a Diciembre 1998</t>
  </si>
  <si>
    <t>4</t>
  </si>
  <si>
    <t>Febrero 1998 a Diciembre 1999</t>
  </si>
  <si>
    <t>5</t>
  </si>
  <si>
    <t>Enero 2000 a Enero 2001</t>
  </si>
  <si>
    <t>6</t>
  </si>
  <si>
    <t>Julio 2000 a Diciembre 2002</t>
  </si>
  <si>
    <t>7</t>
  </si>
  <si>
    <t xml:space="preserve">Enero 2002 a Diciembre 2005 </t>
  </si>
  <si>
    <t>8</t>
  </si>
  <si>
    <t>9</t>
  </si>
  <si>
    <t>Diciembre 2004 a Mayo 2006</t>
  </si>
  <si>
    <t>10</t>
  </si>
  <si>
    <t>Septiembre 2005 a Octubre 2006</t>
  </si>
  <si>
    <t>11</t>
  </si>
  <si>
    <t>Septiembre 2006 a Noviembre 2006</t>
  </si>
  <si>
    <t>Correspondencia</t>
  </si>
  <si>
    <t xml:space="preserve">Marzo 1993 a Mayo 2004 </t>
  </si>
  <si>
    <t>Enero 1997 a diciembre 1997</t>
  </si>
  <si>
    <t>Enero 1998 a Diciembre 2001</t>
  </si>
  <si>
    <t>Enero 1999 a Abril 2006</t>
  </si>
  <si>
    <t xml:space="preserve">Enero 2000 a Diciembre 2001 </t>
  </si>
  <si>
    <t>Marzo 2000 a Diciembre 2005</t>
  </si>
  <si>
    <t>Mayo 2002 a Mayo 2004</t>
  </si>
  <si>
    <t>Febrero 2003 a Octubre 2005</t>
  </si>
  <si>
    <t xml:space="preserve">Febrero 2004 a Agosto 2006 </t>
  </si>
  <si>
    <t xml:space="preserve">Diciembre 2005 a Diciembre 2006 </t>
  </si>
  <si>
    <t>Facilidades de pago</t>
  </si>
  <si>
    <t>Marzo 1999 a Julio de 2001</t>
  </si>
  <si>
    <t>Noviembre 2001 a Febrero 2003</t>
  </si>
  <si>
    <t>Julio 1998 a Junio 2000</t>
  </si>
  <si>
    <t xml:space="preserve">Agosto 2000 a Diciembre 2001 </t>
  </si>
  <si>
    <t xml:space="preserve">Enero 2002 a Agosto 2003 </t>
  </si>
  <si>
    <t>Junio 2004 a Enero 2006</t>
  </si>
  <si>
    <t xml:space="preserve"> Octubre 2005 a Diciembre 2006</t>
  </si>
  <si>
    <t xml:space="preserve">Listados y repartos de titulos </t>
  </si>
  <si>
    <t xml:space="preserve">Julio 1994 a Diciembre 2002 </t>
  </si>
  <si>
    <t>Listados y repartos de titulos 1998 a Diciembre 2006</t>
  </si>
  <si>
    <t>1984-2006</t>
  </si>
  <si>
    <t>COPIAS DE  DEMANDAS</t>
  </si>
  <si>
    <t>2005-2006</t>
  </si>
  <si>
    <t>COPIAS DE PLAN DE ACCION</t>
  </si>
  <si>
    <t>1996-1999</t>
  </si>
  <si>
    <t>2000-2004</t>
  </si>
  <si>
    <t>1992-1996</t>
  </si>
  <si>
    <t>1997-1998</t>
  </si>
  <si>
    <t>1999-2000</t>
  </si>
  <si>
    <t>2001-2002</t>
  </si>
  <si>
    <t>2003-2006</t>
  </si>
  <si>
    <t>2002-2004</t>
  </si>
  <si>
    <t>INSCRIPCIONES DE PROVEEDORES</t>
  </si>
  <si>
    <t>1995-1997</t>
  </si>
  <si>
    <t>1998-1999</t>
  </si>
  <si>
    <t>2000-2001</t>
  </si>
  <si>
    <t>2002-2003</t>
  </si>
  <si>
    <t>1</t>
  </si>
  <si>
    <t>Pagares</t>
  </si>
  <si>
    <t>TIROLAS</t>
  </si>
  <si>
    <t>Enero a Diciembre 1999</t>
  </si>
  <si>
    <t>Mayo 2000 a Diciembre 2003</t>
  </si>
  <si>
    <t xml:space="preserve">TRANSFERENCIA ELECTRONICA </t>
  </si>
  <si>
    <t>2 bolsas</t>
  </si>
  <si>
    <t>5 bolsas</t>
  </si>
  <si>
    <t>9 bolsas</t>
  </si>
  <si>
    <t>Libretas</t>
  </si>
  <si>
    <t>2025.19.10</t>
  </si>
  <si>
    <t>Enero 1990 a Enero 1994</t>
  </si>
  <si>
    <t>Enero 1995 a Diciembre 1995</t>
  </si>
  <si>
    <t>Marzo 1996 a Diciembre 1996</t>
  </si>
  <si>
    <t>Junio 1997 a Diciembre 1997</t>
  </si>
  <si>
    <t>Enero 1999 a Mayo 1999</t>
  </si>
  <si>
    <t xml:space="preserve">Papeleta de bolsa 1998 - 19999 </t>
  </si>
  <si>
    <t>Enero 2000 a Junio 2000</t>
  </si>
  <si>
    <t>Julio 2000 a Diciembre 2000</t>
  </si>
  <si>
    <t>Enero 2001 a Julio 2001</t>
  </si>
  <si>
    <t>Agosto 2001 a Noviembre 2001</t>
  </si>
  <si>
    <t>Diciembre 2001 a Mayo 2002</t>
  </si>
  <si>
    <t>Mayo 2002 a Noviembre 2002</t>
  </si>
  <si>
    <t>Noviembre 2002 a Marzo 2003</t>
  </si>
  <si>
    <t>Marzo 2003 a Mayo 2003</t>
  </si>
  <si>
    <t>Junio 2003 a Agosto 2003</t>
  </si>
  <si>
    <t>Balances mensuales</t>
  </si>
  <si>
    <t>Firma____________________________</t>
  </si>
  <si>
    <t>Formato comprobante de Egreso</t>
  </si>
  <si>
    <t>Mayo 1996 a Noviembre 1996</t>
  </si>
  <si>
    <t>Formato comprobante de Ingreso</t>
  </si>
  <si>
    <t>Reporte de nomina</t>
  </si>
  <si>
    <t>Novedades de nomina</t>
  </si>
  <si>
    <t>Formato registro presupuestal de nomina</t>
  </si>
  <si>
    <t xml:space="preserve">Pago de nomina </t>
  </si>
  <si>
    <t>CONCILIACIONES BANCARIAS</t>
  </si>
  <si>
    <t>Listado de pagos</t>
  </si>
  <si>
    <t>Saneamientos contables de cuentas corrientes y ahorros</t>
  </si>
  <si>
    <t xml:space="preserve">Mayo 2002 a Marzo 2003 </t>
  </si>
  <si>
    <t>Embargos y desembargos</t>
  </si>
  <si>
    <t>Recibos de cuentas de cobro</t>
  </si>
  <si>
    <t>Recibos de ordenes de pago</t>
  </si>
  <si>
    <t>Diario Gaceta Oficial / Decretos / Solicitudes Procesos al Departamento de Informática</t>
  </si>
  <si>
    <t>ACTAS DE REUNION</t>
  </si>
  <si>
    <t>SOPORTES DE COMPROBANTES DE INGRESO</t>
  </si>
  <si>
    <t xml:space="preserve">Estos documentos hacen referencia a una tipologia de un expediente que se genera en cumplimiento  a unas funciones y requerimientos del proceso adminstrativo del cobro persuasivo,  las originales estan integrando el expediente del deudor. Se propone la eliminacion toda vez que  desde el expediente se pueden recupoerar la informacion, y estas copias al cumplir su valor administrativo  no amierita mas conseravacion. </t>
  </si>
  <si>
    <t>Facilidades de Pago Mayo 1995 a Abril 2000</t>
  </si>
  <si>
    <t>Listado de compromisos celebrados Septiembre 1996 a Diciembre 2004</t>
  </si>
  <si>
    <t xml:space="preserve">TIPOLOGIAS DE HISTORIAS LABORALES </t>
  </si>
  <si>
    <t>Listados de Recaudo por concepto Marzo 1995 a Enero 1997</t>
  </si>
  <si>
    <t xml:space="preserve">PROCESOS </t>
  </si>
  <si>
    <t>TIPOLOGIAS DE PROCESOS JUDICIALES</t>
  </si>
  <si>
    <t>Colillas de Cheques ICETEX Noviembre 2000 a Abril 2003</t>
  </si>
  <si>
    <t>SOPORTES DE COMPROBANTES DE EGRESO</t>
  </si>
  <si>
    <t>Facturas de servicios públicos Mayo 2001 a Marzo 2003</t>
  </si>
  <si>
    <t>Facturas Enero a Marzo</t>
  </si>
  <si>
    <t>Facturas Septiembre 1999 a Septiembre 2002</t>
  </si>
  <si>
    <t>Recibos de consignaciones de pagos a programas</t>
  </si>
  <si>
    <t>Pagos a Programas Febrero 1996 a  Diciembre 1997</t>
  </si>
  <si>
    <t>Pagos a Programas</t>
  </si>
  <si>
    <t>Recibos de consignaciones y /o traslados de fondos</t>
  </si>
  <si>
    <t>Soportes de comprobantes de egreso planilla de nomina</t>
  </si>
  <si>
    <t>Registros presupuestales</t>
  </si>
  <si>
    <t>COMROBANTES DE AJUSTES</t>
  </si>
  <si>
    <t>Notificaciones de cuentas de cobro</t>
  </si>
  <si>
    <t>Informes de Arqueos</t>
  </si>
  <si>
    <t>LIBRANZA</t>
  </si>
  <si>
    <t>OFICINA JURIDÍCA</t>
  </si>
  <si>
    <t>EMBARGOS Y DESEMBARGOS (DE EMPLEADOS)</t>
  </si>
  <si>
    <t xml:space="preserve">Glosas Enero 1997 a Diciembre 2000 </t>
  </si>
  <si>
    <t xml:space="preserve">Glosas Diciembre 1994 a Diciembre 2002 </t>
  </si>
  <si>
    <t>CORRESPONDENCIA</t>
  </si>
  <si>
    <t>REVISIÓN AL CUADRE DIARIO DE RECAUDO POR TAQUILLAS Y BANCOS</t>
  </si>
  <si>
    <t>PAZ Y SALVOS DE EMPLEADOS</t>
  </si>
  <si>
    <t>PAZ Y SALVOS DE IMPUESTOS</t>
  </si>
  <si>
    <t>IINFORMES DE GESTION</t>
  </si>
  <si>
    <t>INFORMES A ENTES DE CONTROL</t>
  </si>
  <si>
    <t>INFORMES DE PAGO A PROVEEDORES</t>
  </si>
  <si>
    <t>Listados de pagares Enero 1996 a Noviembre 1996</t>
  </si>
  <si>
    <t>Precomprobantes de egreso Octubre 2003 a Octubre 2004</t>
  </si>
  <si>
    <t>Comprobantes de traslado de bancos Febrero 1997 a Febrero 2000</t>
  </si>
  <si>
    <t>Recibos de caja</t>
  </si>
  <si>
    <t>Notificaciones de Jubilados</t>
  </si>
  <si>
    <t>INFORMES MENSUALES  DE LABORES</t>
  </si>
  <si>
    <t xml:space="preserve">COPIAS  BOLETIN DE TESORERIA / Movimiento Bancos y Caja  </t>
  </si>
  <si>
    <t>COPIAS INFORMES DE BALANCES</t>
  </si>
  <si>
    <t>CUENTAS RADICADAS</t>
  </si>
  <si>
    <t xml:space="preserve">REGISTROS  </t>
  </si>
  <si>
    <t>Subsecretaria  Tesorería de Rentas / Control y Riesgos</t>
  </si>
  <si>
    <t>COPIAS   PORTAFOLIO DE INVERSIONES</t>
  </si>
  <si>
    <t>Subsecretaria  Tesorería de Rentas / Procesos Concursales</t>
  </si>
  <si>
    <t xml:space="preserve">Secretaria de Hacienda / Despacho </t>
  </si>
  <si>
    <t>Subsecretaria  Tesorería de Rentas /Portafolio de Inversiones</t>
  </si>
  <si>
    <t>Subsecretaria Financiera /Contabilidad</t>
  </si>
  <si>
    <t>Subsecretaria  Tesorería de Rentas /Cobro Coactivo</t>
  </si>
  <si>
    <t>Subsecretaria  Tesorería de Rentas / Tesorería</t>
  </si>
  <si>
    <t>Fondo Fijo Reembolsable - Copias de Comprobantes de Egreso</t>
  </si>
  <si>
    <t>Lugar Secretaria de Hacienda  
Fecha 22/07/2015</t>
  </si>
  <si>
    <t>Subsecretaria  Tesorería de Rentas /Nómina</t>
  </si>
  <si>
    <t>Recibos de fiduciarias y depósitos judiciales</t>
  </si>
  <si>
    <t>Copias de colillas de deducción de pago de nomina</t>
  </si>
  <si>
    <t>Cumplió tiempo de retención documental. Art. 632 del Estatuto tributario. 5 años.
Documentos con valor fiscal para la Administración de Impuestos y Aduana, en los cuales se da cuenta de la realización de los hechos gravados y demás circunstancias para la determinación de los impuestos de acuerdo con las exigencias legales.</t>
  </si>
  <si>
    <t>Actas de reunión de trabajo</t>
  </si>
  <si>
    <t>Son listados en los cuales se relacionan los documentos o procesos que se llevan en los Juzgados, en ellos solo se evidencia una relacion del proceso que se lleva y el posible estado en que encuentra, no son en ningun momento expedientes de procesos, ni tipologias documentales,  son el control de los procesos que reposan el los Juzgados. Se propone la eliminacion de estos listados, ya que despues de haber cumplido su valor administrativo e informativo, y tiempo de retencion no adquiere valores secundarios que ameriten su conservacion,</t>
  </si>
  <si>
    <t>La correspondecia esta radicada y  los expedientes de cobro  se conforman en  unidades docuemntal de cada proceso,  esta informacion se digitalizan, por lo tanto esta comunicaciones son recuperadas en el expediente electronico. Se propone su elimininacion</t>
  </si>
  <si>
    <t>Son copias de los informes mensuales de actividades que se llevan en los Juzgados, sobre los procesos de cobro coactivo que adelantan.Se propone su eliminacion ya que no son informes generales consolidados, ademas se trata de copias y los originales se encuentran en los Juzgados que adelantan los procesos.</t>
  </si>
  <si>
    <t>Informes de Actividades por Juzgados</t>
  </si>
  <si>
    <t>Octubre 2002 a Noviembre 2004</t>
  </si>
  <si>
    <t>Marzo 2000 a Diciembre 2004</t>
  </si>
  <si>
    <t>31/11/2004</t>
  </si>
  <si>
    <t>Noviembre 1993 a Octubre 20064</t>
  </si>
  <si>
    <t>Agosto 2005 a Enero 2004</t>
  </si>
  <si>
    <t>Mayo 2005 a Febrero 2004</t>
  </si>
  <si>
    <t>Junio 2004 a Julio 2004</t>
  </si>
  <si>
    <t>Diciembre 2005 a Septiembre 2004</t>
  </si>
  <si>
    <t>Marzo a  Agosto 2004</t>
  </si>
  <si>
    <t>Agosto a Diciembre 2004</t>
  </si>
  <si>
    <t>Agosto 2004 a Enero 2004</t>
  </si>
  <si>
    <t>Junio a Noviembre 2004</t>
  </si>
  <si>
    <t>Consignaciones de alimentos Diciembre 1990 a Enero  2004</t>
  </si>
  <si>
    <t>Consignaciones de alimentos Enero 2005 a Diciembre 2004</t>
  </si>
  <si>
    <t>Enero 2004 a Mayo 2004</t>
  </si>
  <si>
    <t>Mayo 2004 a Septiembre 2004</t>
  </si>
  <si>
    <t>Agosto 2004 a Diciembre 2004</t>
  </si>
  <si>
    <t>1998-2003</t>
  </si>
  <si>
    <t>Enero 2004</t>
  </si>
  <si>
    <t xml:space="preserve">Se solicita la eliminación ya que cumplió el tiempo de retención, contemplado en las Tablas de Retención Documental, es de anotar que la información contenida en esta agrupación, constituye específicamente solo documentos relacionados con las autorizaciones o poderes que los ciudadanos dan, para que en su nombre se reciban dineros que les adeuda la Alcaldía.    • Ley 1437 de 2011 Código de Procedimiento Administrativo y de lo Contencioso Administrativo.
• Constitución Política de Colombia.
• Ley 57 de 1887 Código Civil.
• Ley 2663  de 1950 Código Sustantivo del Trabajo.
• Entre otras.
</t>
  </si>
  <si>
    <t>Son los paz y salvo que se entregan a los contribuyentes por estar al día en sus obligaciones. Son soportes de comprobantes de egreso. Se propone su eliminación ya que han cumplido su tiempo de retención que es de 10 años, para los soportes contables.</t>
  </si>
  <si>
    <t>Acorde a las TRD del 2004 estos informes  ya cumplieron el tiempo de retención en el archivo central, y no adquieren valores secundarios que ameriten su conservación permanente, por tanto se propone eliminar, teniendo en cuenta el código de comercio art 60, "CONSERVACIÓN DE LOS LIBROS Y PAPELES CONTABLES - REPRODUCCIÓN EXACTA. Los libros y papeles a que se refiere este Capítulo deberán ser conservados cuando menos por diez años, contados desde el cierre de aquéllos o la fecha del último asiento, documento o comprobante. Transcurrido este lapso, podrán ser destruidos por el comerciante" y también apoyados en lo que dicta el código de procedimiento y de lo contencioso, ley 962 de 2005 art 28 "ARTÍCULO 28. RACIONALIZACIÓN DE LA CONSERVACIÓN DE LIBROS Y PAPELES DE COMERCIO. Los libros y papeles del comerciante deberán ser conservados por un período de diez (10) años contados a partir de la fecha del último asiento, documento o comprobante, pudiendo utilizar para el efecto, a elección del comerciante, su conservación en papel o en cualquier medio técnico, magnético o electrónico que garantice su reproducción exacta".</t>
  </si>
  <si>
    <t>Son una  tipología de comprobantes de egreso y están  soportados los gastos de la oficina con recibos de caja. Se propone su eliminación teniendo en cuenta que los comprobantes se encuentran digitalizados y acorde a lo que dicta la ley 962 del 2005 en su articulo 28"RACIONALIZACIÓN DE LA CONSERVACIÓN DE LIBROS Y PAPELES DE COMERCIO. Los libros y papeles del comerciante deberán ser conservados por un período de diez (10) años contados a partir de la fecha del último asiento, documento o comprobante, pudiendo utilizar para el efecto, a elección del comerciante, su conservación en papel o en cualquier medio técnico, magnético o electrónico que garantice su reproducción exacta".</t>
  </si>
  <si>
    <t>Son constancias por escrito donde los contribuyentes  se comprometen a realizar los pagos, se considera una tipología por que hacen parte del comprobante de ingreso. Se propone la eliminación ya que han cumplido su tiempo de retención de 10 años.</t>
  </si>
  <si>
    <t>Estos son rollos de tirolas, los cuales contienen información que se encuentra registrada en los comprobantes de ingreso , informes de revisión al cuadre diario por taquilla y bancos. Se propone la eliminación ya que han cumplido su tiempo de retención.</t>
  </si>
  <si>
    <t>Son soportes de comprobantes de egreso; por haber cumplido su tiempo de retención se propone  la eliminación, esto basados en que ya perdieron sus valores primarios, especialmente el contable , además estás están consolidadas en libros e informes contables. Para más información remítase DECRETO 410 DE 1971 (Por el cual se expide el Código de Comercio) "Art.  60. Conservación de los Libros y Papeles Contables - reproducción exacta" y LEY 962 DE 2005 Art. 28.</t>
  </si>
  <si>
    <t>Son copias y soportes de los comprobantes de egreso, se propone eliminación ya que estas se encuentran  digitalizados en el aplicativo royal, además los expedientes físicos no están integrados con todos los  soportes. Acorde a la TRD   ya termino el tiempo de retención de 10 años, que aplica para los comprobantes contables, según la Ley 962 del 2005 Art 28 RACIONALIZACIÓN DE LA CONSERVACIÓN DE LIBROS Y PAPELES DE COMERCIO. Los libros y papeles del comerciante deberán ser conservados por un período de diez (10) años contados a partir de la fecha del último asiento, documento o comprobante, pudiendo utilizar para el efecto, a elección del comerciante, su conservación en papel o en cualquier medio técnico, magnético o electrónico que garantice su reproducción exacta".</t>
  </si>
  <si>
    <t>Son planillas en las cuales se relacionan los cheque girados, con su respectiva información. Se propone su eliminación teniendo en cuenta que han cumplido su función y valor admirativo, informativo y contable,  y no adquieren valores secundarios que ameriten una conservación mayor. Además soportados en la Ley 962 del 2005 ART 28 "RACIONALIZACIÓN DE LA CONSERVACIÓN DE LIBROS Y PAPELES DE COMERCIO. Los libros y papeles del comerciante deberán ser conservados por un período de diez (10) años contados a partir de la fecha del último asiento, documento o comprobante, pudiendo utilizar para el efecto, a elección del comerciante, su conservación en papel o en cualquier medio técnico, magnético o electrónico que garantice su reproducción exacta".</t>
  </si>
  <si>
    <t>Son planillas en las cuales se relacionan las facturas canceladas, con su respectiva información. Se propone su eliminación teniendo en cuenta que han cumplido su función y valor admirativo, informativo y contable,  y no adquieren valores secundarios que ameriten una conservación mayor. Además soportados  en la Ley 962 del 2005 ART 28 "RACIONALIZACIÓN DE LA CONSERVACIÓN DE LIBROS Y PAPELES DE COMERCIO. Los libros y papeles del comerciante deberán ser conservados por un período de diez (10) años contados a partir de la fecha del último asiento, documento o comprobante, pudiendo utilizar para el efecto, a elección del comerciante, su conservación en papel o en cualquier medio técnico, magnético o electrónico que garantice su reproducción exacta".</t>
  </si>
  <si>
    <t>Son la tipologías de comprobantes de egreso, estos registros presupuestales son soportes de los comprobantes. Por haber cumplido su tiempo de retención y agotado sus valores contables se propone su eliminación.</t>
  </si>
  <si>
    <t>Son soportes de los comprobantes de ingreso, son facturas de cobro. Se propone su eliminación, Acorde al tiempo de retención de 10 años que establece las TRD.</t>
  </si>
  <si>
    <t>Son copias de bonos estudiantiles, que se le otorgan a los empleados para sus hijos en edad escolar. Sirvieron de apoyo para realizar las transacciones. Se propone su eliminación ya que han agotado sus valores administrativos y contables.</t>
  </si>
  <si>
    <t>Son certificaciones de  labor de un empleado, se expiden a interés del mismo. Se propone su eliminación por ser documentos que han prescrito en su valor administrativo, pues los certificados laborales que se requieran deben ser de fechas recientes.</t>
  </si>
  <si>
    <t>Son certificados de defunción o superveniencia. Se propone su eliminación, ya que sus tiempo de vigencia han prescribido.</t>
  </si>
  <si>
    <t xml:space="preserve">Son documentos generados por grupos de trabajo no conformados mediante Comités,  y establecidos por decretos, como lo establece Código de Procesos y de lo Contencioso y la Ley 734  de 2002 art 34 - 25. atienden a asuntos simples de reuniones ordinarias en los cuales no se toman decisiones relevantes para la entidad solo son aportes para cumplir mejor las obligaciones y distribuir las actividades  en los diferentes grupos de trabajo, estos documentos ya   cumplieron su  valor administrativo y no  poseen un valor secundario que amerite su conservación. Por lo tanto se propone su eliminación. </t>
  </si>
  <si>
    <t xml:space="preserve">Son copias de tipologías del planes de acción de diferentes años, por la naturaleza y contenido estos documentos sirvieron en algún momento como apoyo y con carácter informativo, para el seguimiento o construcción de planes de acción. Se propone su eliminación por que son copias, y por que esta información se encuentra contenida en los Planes de acción, </t>
  </si>
  <si>
    <t xml:space="preserve">Estos documentos son contemplados y valorados como documentos de apoyo, toda vez que sirvieron en su momento como apoyo a alguna función administrativa, pero dentro de su esencia y principio de procedencia no son generados por la Secretaria de Hacienda. Se propone su eliminación ya que han cumplido su valor informativo, y no adquieren un valor secundario y no ameritan su conservación, ni planteamiento en un TRD, como lo plantea  el acuerdo  042 de 2002 art 04.Parágrafo 
"Los documentos de apoyo no se consignarán en la Tabla de Retención Documental de las
dependencias y por lo tanto pueden ser eliminados cuando pierdan su utilidad o vigencia".
</t>
  </si>
  <si>
    <t>Son copias de  tipologías de lo que es un expediente de  portafolio de inversiones, encontramos, algunas copias de soportes de consignaciones y algunos oficios, estos soportes sirvieron en algún momentos como de control, o verificación de actividades de inversión, no se hace referencia a negociaciones completas o expedientes que contengan tramites integrados en su totalidad. Por  la naturaleza de solo tipologías de los expedientes se propone la eliminación de los mismos, ya que han cumplido su valor admirativo  contable, y no adquieren valores secundarios que ameriten su conservación permanente, pues el que requiere mayor conservación es el expediente original y completo.</t>
  </si>
  <si>
    <r>
      <t xml:space="preserve">Son tipologías documentales de informes de gestión, no poseen firmas originales, se evidencia en algunas carpetas informes de actividades  realizadas por  una empresa externa, las cuales llamaban en un  formato  </t>
    </r>
    <r>
      <rPr>
        <b/>
        <sz val="10"/>
        <color theme="1"/>
        <rFont val="Arial"/>
        <family val="2"/>
      </rPr>
      <t>"</t>
    </r>
    <r>
      <rPr>
        <sz val="10"/>
        <color theme="1"/>
        <rFont val="Arial"/>
        <family val="2"/>
      </rPr>
      <t xml:space="preserve">informe de gestión".Se propones su eliminación ya que son copias y además no conforman expedientes completos, la información se recupera en los informes generales de gestión.   </t>
    </r>
  </si>
  <si>
    <t>Los informes de labores que evidenciamos en los expedientes son informes que muestran o registran  una actividades,   ya sea diaria o mensuales de varios empleados, no se hace referencia a informes de gestión consolidados anualmente, por cumplimiento de objetivos completos de contratos, son algunos reportes que sirvieron en sus momento para validar alguna estadística o cumplimiento por actividad especifica.  Se propone la eliminación de estos informes toda vez que no constituyen un consolidado general, y por lo tanto la información contenida en estas carpetas se puede recuperar en los informes de gestión anuales que se presentan por dependencias. Estos informes de    actividades han perdido su valor administrativo e informativo y no adquieren valores secundarios que ameriten su conservación.</t>
  </si>
  <si>
    <t>Las carpetas están conformadas por  copias de los contratos y diferentes tipologías de los mismos , que fueron necesaria en algún momento para el cumplimiento de una función administrativa o como soporte de verificación de datos, estas copias también pudieron haber sido necesarias para la tramitación de los pagos, no se hace referencia a  expedientes completos, por lo tanto, se propone su eliminación  toda vez que esta información esta contenida  y puede ser recuperada y consultados sus originales en los expedientes contractuales de cada  empleado o contratista.</t>
  </si>
  <si>
    <t xml:space="preserve">Las carpetas están conformadas por  copias o diferentes  tipologías  de los Convenios administrativos o financieros, o en algunos casos son para realizar investigaciones de fiscalización o pagos o cruce de cuentas, estas copias, fueron necesaria en algún momento para el cumplimiento de una función administrativa o como soporte de verificación de datos o tramitación de los pagos, no se hace referencia a expedientes de convenios completos, por lo tanto se propone su eliminación toda vez que esta información esta contenida  y puede ser recuperada y consultada en los diferentes expedientes de convenios administrativos o financieros, </t>
  </si>
  <si>
    <t>Son carpetas conformadas por copias de demandas, no constituyen en ningún momento originales, son copias que el algún momento sirvieron como evidencia o seguimiento a un proceso pero por su condición de copias han cumplido su valor administrativo, judicial e informativo y  no adquieren valores secundarios que ameriten su conservación. Se propone su eliminación toda vez que los expedientes originales  se encuentran conformando  en el expediente del proceso Judicial, y estos se recuperan en los Juzgados que son los que tramitan el proceso.</t>
  </si>
  <si>
    <t>Estos documentos fueron creados bajo la denominación de Resoluciones, pero en realidad son oficios administrativos que no ameritan ni deben llamarse Resoluciones, pues se  conoce como resolución al acto administrativo mediante el cual se   resuelve una dificultad, (es decir mediante una Resolución, se encuentra una solución para una dificultad o tomar una determinación decisiva), y los oficios que nos encontramos son bajo la denominación de resolución pero su   contenido y funcionalidad  no es resolver, si no informar una situación. Teniendo en cuenta esto, y entendiendo que los oficios están mal denominados, y por lo tanto como oficios administrativos han cumplido su tiempo de retención, y se han agotado sus valores primarios y que los mismo no adquieren valores secundarios, no se requiere su conservación por mas tiempo, se propone la eliminación de los mismos.</t>
  </si>
  <si>
    <t>Son actas en la cuales se relacionan los cheques que han sido anulados, en determinado periodo de tiempo, se toman como soportes contables, y se les da una valoración y retención de 10 años. Se propone su eliminación ya que han agotado su valor contable y administrativo y no adquieren valores secundarios que ameriten su conservación.</t>
  </si>
  <si>
    <t>Son las autorizaciones que se hacen para delegar poder a un tercero de que cobre un cheque. Se solicita su eliminación por haber prescribido los plazos y vigencia de los documentos.</t>
  </si>
  <si>
    <t>Son soportes de comprobantes de egreso; por haber cumplido su tiempo de retención se propone  la eliminación de los mismos.</t>
  </si>
  <si>
    <t>Son copias de tipos documentales del Boletín de tesorería, se propone su eliminación, por tratarse de tipos documentales y no expedientes completos.</t>
  </si>
  <si>
    <t>Son listados en los cuales se relacionan los pagos que se hacen, pueden considerarse soportes de comprobantes de egreso. Se propone su eliminación por haber cumplido su tiempo de retención, teniendo en cuenta el ART 28 de la Ley 962 del 2005 que dice "RACIONALIZACIÓN DE LA CONSERVACIÓN DE LIBROS Y PAPELES DE COMERCIO. Los libros y papeles del comerciante deberán ser conservados por un período de diez (10) años contados a partir de la fecha del último asiento, documento o comprobante, pudiendo utilizar para el efecto, a elección del comerciante, su conservación en papel o en cualquier medio técnico, magnético o electrónico que garantice su reproducción exacta".</t>
  </si>
  <si>
    <t>Son soportes de comprobantes de egreso; por haber cumplido su tiempo de retención se propone  la eliminación, esto basados en que ya perdieron sus valores primarios, especialmente el contable , además estás están consolidadas en libros e informes contable.</t>
  </si>
  <si>
    <t>Son copias de planillas en las que se relaciona el valor que es descontado a los empleados por concepto  de embargo por alimentos, estas planillas son tomadas como soporte de un comprobante de egreso, ya que fueron generadas para realizar algún descuento de nomina. Se propone la eliminación de las mismas, teniendo en cuenta  que los embargos y desembargos acorde a las TRD, del 2004  tienen una retención de  7 años, además esta información es recuperada en los historias laborales, por lo tanto  estas planillas, pues han cumplido su valor administrativo y contable y no se  ameritan mas conservación.</t>
  </si>
  <si>
    <t xml:space="preserve">Son planillas en la que se relacionan los egresos que se hacen los jubilados, son considerados soportes de comprobantes de egreso. Se solicita su eliminación por haber cumplido su tiempo de retención de 10 años para los soportes contables. </t>
  </si>
  <si>
    <t>Las carpetas están contenidas por  tipologías de las historias laborales,  que sirvieron el algún momento para evidenciar o soportar algún tramite, o movimiento de fondos. Por ser copias de tipologías documentales se propone su eliminación, toda vez que los documentos originales se encuentran conservados en el expediente de historia laboral, y estas copias  han agotado su valor administrativo y no requieren seguir siendo conservadas.</t>
  </si>
  <si>
    <t>Son las libranzas que se le aprueban a los empleados. Se propone la eliminación . Acorde a las TRD del 2004 en la cual los contratos de libranzas tienen una retención de 12 años, por lo que ya han  cumplido su valor administrativo y no requieren mas conservación.</t>
  </si>
  <si>
    <t>Paz y Salvo empleados, se aportaron para la desvinculación y liquidación, ha cumplido su valor administrativo, y no  adquieren valores secundarios que ameriten sus conservación. Se propone su eliminación.</t>
  </si>
  <si>
    <t>Son planillas consideradas como soporte de un comprobante de egreso, pues las originales se encuentra en los expedientes de historias laborales. Se propone su eliminación tendiendo en cuenta que la información se recupera en los comprobantes de egreso, y en las historias laborales, y que estas copias  han cumplido su valor administrativo y no presentan consulta, y no adquieren valores secundarios que ameriten su conservación.</t>
  </si>
  <si>
    <t>Son copias de reunión de actas de grupos de trabajo, y documentos de apoyo como volantes, recortes de periódico, Gaceta oficial. Se propone su eliminación por que han cumplido su función administrativa/informativa, por y como lo plantea  el acuerdo  042 de 2002 art 04.Parágrafo 
"Los documentos de apoyo no se consignarán en la Tabla de Retención Documental de las dependencias y por lo tanto pueden ser eliminados cuando pierdan su utilidad o vigencia".</t>
  </si>
  <si>
    <t>Estos documentos hacen referencia a una tipología de un expediente que se genera en cumplimiento  a unas funciones y requerimientos del grupo de trabajo del cobro coactivo, son copias de los autos que expiden los Juzgados, haciendo referencia ha mandamientos de pago, resoluciones de embargo y secuestre,  las originales se encuentran integrando  el expediente del deudor, además estos autos son expedidos por los Juzgados. Se propone su eliminación ya que los originales podrían  recuperarse si se necesitaran el  Juzgado correspondiente.</t>
  </si>
  <si>
    <t xml:space="preserve">Son  comprobante de ajustes, algunos sin firmar y sin diligenciar se trata  de cobros devueltos sin tramite completo. Se propone su eliminación teniendo en cuenta que los comprobantes de egreso son digitalizados, por lo tanto han  cumplido su tiempo de retención y valores administrativos y contables. Acorde a lo que dicta la Ley 962 del 2005 ART 28 "RACIONALIZACIÓN DE LA CONSERVACIÓN DE LIBROS Y PAPELES DE COMERCIO. Los libros y papeles del comerciante deberán ser conservados por un período de diez (10) años contados a partir de la fecha del último asiento, documento o comprobante, pudiendo utilizar para el efecto, a elección del comerciante, su conservación en papel o en cualquier medio técnico, magnético o electrónico que garantice su reproducción exacta". </t>
  </si>
  <si>
    <t>Son copias de una tipología del informe financiero y contable, estas sin firmas, fueron apoyo en algún momento pero ya han agotados sus valores administrativos y contables, y no requieren seguir siendo conservados. Se propone su eliminación, ya que esta información es recuperada en le Informe financiero y contable.</t>
  </si>
  <si>
    <t>Son soportes para la elaboración de la conciliaciones bancarias, toda vez que los extractos reflejan los valores de dinero que se mueven en la administración Municipal desde diferentes cuentas bancarias. Se propone la eliminación de estos documentos ya que una vez realizada la conciliación , los extractos pierden su funcionalidad, ya que en la conciliación queda registrada toda la información. Además se tiene en cuenta la ley 962 del 2005 ART 28 que dice "RACIONALIZACIÓN DE LA CONSERVACIÓN DE LIBROS Y PAPELES DE COMERCIO. Los libros y papeles del comerciante deberán ser conservados por un período de diez (10) años contados a partir de la fecha del último asiento, documento o comprobante, pudiendo utilizar para el efecto, a elección del comerciante, su conservación en papel o en cualquier medio técnico, magnético o electrónico que garantice su reproducción exacta".</t>
  </si>
  <si>
    <t>Son informes que envía la Contraloría General de Medellín, sobre los hallazgos que han encontrado en la visitas. Se propone su eliminación ya que después de una retención de 5 años, pierden sus valores primarios y  no adquiere valores secundarios que ameriten su conservación.</t>
  </si>
  <si>
    <t>Son las autorizaciones que se hacen para delegar poder a un tercero de que reclame dineros, que el estado a duda por concepto de devoluciones en el tema de valorización, se consideran como soportes de comprobante de egresos. Se propone su eliminación, ya que los documentos han perdido valor administrativo, y ha vencido su tiempo de retención, además han prescrito los plazos de reclamación.</t>
  </si>
  <si>
    <t>Son documentos en los cuales se les registro y seguimiento a establecimientos públicos. Se propone su eliminación por haber cumplido el  tiempo de retención acorde a las TRD del 2004, el cual es de 5 años a partir de su ultimo asiento.</t>
  </si>
  <si>
    <t>Son los paz y salvo que se entregan a los contribuyentes por estar al día en sus obligaciones. Son soportes de comprobantes de egreso. Se propone su eliminación ya que han cumplido su tiempo de retención que es de 10 años, para los soportes contables. Además estos documento son sistematizados</t>
  </si>
  <si>
    <t>Acorde a las TRD del 2004 estos informes  ya cumplieron su tiempo de retención, por lo tanto se propone su eliminación teniendo en cuanta  que  la información contenida en estos informes se encuentra consolidada y puede ser recuperada o consultada en los informes contables generales, y en los libros contables.</t>
  </si>
  <si>
    <t>Informe de retención de nomina</t>
  </si>
  <si>
    <t>Autorización pago a personal</t>
  </si>
  <si>
    <t>Relación de consignación Banco de Bogotá</t>
  </si>
  <si>
    <t>Nomina sistema general de participación</t>
  </si>
  <si>
    <t>Personal vinculado por plazas (Predomina)</t>
  </si>
  <si>
    <t xml:space="preserve">Estos expedientes están compuesto por copias de  tipologías documentales tales como: El auto y las cartas u/o oficios. Se propone eliminación por que son documentos que pasados 5 años después de la fecha de disolución de la sociedad ya prescriben los términos según el Código de Comercio en su art 256. A demás estos documentos deben de estar conservados en los juzgados donde se adelantó el caso (Unidad productora).    </t>
  </si>
  <si>
    <t>Son copias soportes de los comprobantes de egreso, que se le entregan a los empleados, la información esta contendida en los comprobantes de egreso. Se solicita su eliminación, por haber cumplido sus tiempos de retención y agotado los valores contables.</t>
  </si>
  <si>
    <t>Remisiones y solicitudes de documentos,  recomendaciones, circulares, copias de remisión copias de informe pero no anexan el informe, solicitud estados bancos, solicitud de información.</t>
  </si>
  <si>
    <t>Correspondencia  Interna - Notificación de cobros</t>
  </si>
  <si>
    <t>Documentos enviados, recibidos y devueltos a tesorería</t>
  </si>
  <si>
    <t xml:space="preserve">Son  formatos diligenciados de inscripción de proveedores, en los cuales se relaciona la información de los proveedores para pagos a traves de transferencias bancarias. Estos formatos diligenciados adquieren un valor administrativo, y  la información allí encontrada es recuperada en el historial o expediente del proveedor. Se propone su eliminación, ya que después de una conservación de 5 años, estos agotan su valor administrativo y  no adquieren valores secundarios, </t>
  </si>
  <si>
    <t xml:space="preserve">Legalización de traslado de cuentas </t>
  </si>
  <si>
    <t>Son expedientes conformado por colilla de cheque, autorización  y consignaciones de pago, se asemejan a los comprobantes y tienen el mismo tiempo y conservación según EL código de procedimiento y de lo contencioso, ley 962 de 2005  ART 28 ( libros y papeles del comerciante deberán ser conservados por un período de diez (10) años contados a partir de la fecha del último asiento, documento o comprobante, pudiendo utilizar para el efecto a elección del comerciante,  deben estar en reposo en el área productora.</t>
  </si>
  <si>
    <t>Comprobantes de pago Febrero 1997 a Noviembre 2000</t>
  </si>
  <si>
    <t>Fiscalización de ventas por club Noviembre 1994 a Agosto 1995</t>
  </si>
  <si>
    <t>Relación de cheques</t>
  </si>
  <si>
    <t>Relación de Facturas Canceladas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</si>
</sst>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yyyy\-mm\-dd;@"/>
    <numFmt numFmtId="166" formatCode="dd/mm/yyyy;@"/>
  </numFmts>
  <fonts count="22"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10"/>
      <color rgb="FF000000"/>
      <name val="Arial"/>
      <family val="2"/>
    </font>
    <font>
      <sz val="10"/>
      <color rgb="FF009999"/>
      <name val="Arial"/>
      <family val="2"/>
    </font>
    <font>
      <b/>
      <sz val="10"/>
      <color rgb="FF009999"/>
      <name val="Arial"/>
      <family val="2"/>
    </font>
    <font>
      <sz val="9"/>
      <color theme="1"/>
      <name val="Arial"/>
      <family val="2"/>
    </font>
    <font>
      <sz val="10"/>
      <color theme="1"/>
      <name val="Arial"/>
      <family val="2"/>
    </font>
    <font>
      <sz val="9"/>
      <name val="Arial"/>
      <family val="2"/>
    </font>
    <font>
      <b/>
      <sz val="10"/>
      <color theme="1"/>
      <name val="Arial"/>
      <family val="2"/>
    </font>
    <font>
      <b/>
      <sz val="9"/>
      <color theme="1"/>
      <name val="Arial"/>
      <family val="2"/>
    </font>
    <font>
      <sz val="9"/>
      <color theme="1"/>
      <name val="Calibri"/>
      <family val="2"/>
      <scheme val="minor"/>
    </font>
    <font>
      <sz val="11"/>
      <color theme="1"/>
      <name val="Arial"/>
      <family val="2"/>
    </font>
    <font>
      <b/>
      <sz val="10"/>
      <name val="Arial"/>
      <family val="2"/>
    </font>
    <font>
      <b/>
      <sz val="8"/>
      <color theme="1"/>
      <name val="Arial"/>
      <family val="2"/>
    </font>
    <font>
      <sz val="8"/>
      <color theme="1"/>
      <name val="Arial"/>
      <family val="2"/>
    </font>
    <font>
      <b/>
      <sz val="9"/>
      <name val="Arial"/>
      <family val="2"/>
    </font>
    <font>
      <sz val="10"/>
      <name val="Arial"/>
      <family val="2"/>
    </font>
    <font>
      <b/>
      <sz val="12"/>
      <color theme="1"/>
      <name val="Arial"/>
      <family val="2"/>
    </font>
    <font>
      <b/>
      <sz val="11"/>
      <color theme="1"/>
      <name val="Arial"/>
      <family val="2"/>
    </font>
    <font>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rgb="FF00999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3"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8"/>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75">
    <xf numFmtId="0" fontId="0" fillId="0" borderId="0" xfId="0"/>
    <xf numFmtId="0" fontId="1" fillId="0" borderId="0" xfId="0" applyFont="1"/>
    <xf numFmtId="0" fontId="1" fillId="0" borderId="1" xfId="0" applyFont="1" applyBorder="1"/>
    <xf numFmtId="164" fontId="1" fillId="0" borderId="1" xfId="0" applyNumberFormat="1" applyFont="1" applyBorder="1" applyAlignment="1">
      <alignment horizontal="center"/>
    </xf>
    <xf numFmtId="0" fontId="0" fillId="0" borderId="0" xfId="0" applyAlignment="1">
      <alignment vertical="center"/>
    </xf>
    <xf numFmtId="0" fontId="1" fillId="2" borderId="4" xfId="0" applyFont="1" applyFill="1" applyBorder="1"/>
    <xf numFmtId="0" fontId="1" fillId="2" borderId="2" xfId="0" applyFont="1" applyFill="1" applyBorder="1" applyAlignment="1">
      <alignment horizontal="center"/>
    </xf>
    <xf numFmtId="0" fontId="1" fillId="2" borderId="2" xfId="0" applyFont="1" applyFill="1" applyBorder="1"/>
    <xf numFmtId="0" fontId="1" fillId="2" borderId="3" xfId="0" applyFont="1" applyFill="1" applyBorder="1"/>
    <xf numFmtId="0" fontId="2" fillId="3" borderId="1" xfId="0" applyFont="1" applyFill="1" applyBorder="1" applyAlignment="1">
      <alignment horizontal="center"/>
    </xf>
    <xf numFmtId="0" fontId="3" fillId="0" borderId="1" xfId="0" applyFont="1" applyBorder="1" applyAlignment="1">
      <alignment horizontal="center" vertical="center"/>
    </xf>
    <xf numFmtId="0" fontId="3" fillId="0" borderId="1" xfId="0" applyFont="1" applyBorder="1"/>
    <xf numFmtId="0" fontId="3" fillId="4" borderId="1" xfId="0" applyFont="1" applyFill="1" applyBorder="1" applyAlignment="1">
      <alignment wrapText="1"/>
    </xf>
    <xf numFmtId="165" fontId="3" fillId="0" borderId="1" xfId="0" applyNumberFormat="1" applyFont="1" applyBorder="1" applyAlignment="1">
      <alignment horizontal="center"/>
    </xf>
    <xf numFmtId="3" fontId="3" fillId="4" borderId="1" xfId="0" applyNumberFormat="1" applyFont="1" applyFill="1" applyBorder="1" applyAlignment="1">
      <alignment horizontal="center"/>
    </xf>
    <xf numFmtId="165" fontId="1" fillId="0" borderId="0" xfId="0" applyNumberFormat="1" applyFont="1" applyBorder="1" applyAlignment="1">
      <alignment horizontal="left"/>
    </xf>
    <xf numFmtId="0" fontId="1" fillId="0" borderId="1" xfId="0" applyFont="1" applyBorder="1" applyAlignment="1">
      <alignment horizontal="center"/>
    </xf>
    <xf numFmtId="0" fontId="1" fillId="0" borderId="1" xfId="0" applyFont="1" applyBorder="1" applyAlignment="1">
      <alignment horizontal="left"/>
    </xf>
    <xf numFmtId="0" fontId="1" fillId="0" borderId="4" xfId="0" applyFont="1" applyBorder="1" applyAlignment="1"/>
    <xf numFmtId="0" fontId="4" fillId="0" borderId="5" xfId="0" applyFont="1" applyBorder="1" applyAlignment="1">
      <alignment horizontal="center" vertical="center" wrapText="1"/>
    </xf>
    <xf numFmtId="165" fontId="1" fillId="0" borderId="1" xfId="0" applyNumberFormat="1" applyFont="1" applyBorder="1" applyAlignment="1">
      <alignment horizontal="left"/>
    </xf>
    <xf numFmtId="15" fontId="0" fillId="0" borderId="0" xfId="0" applyNumberFormat="1"/>
    <xf numFmtId="0" fontId="0" fillId="0" borderId="0" xfId="0" applyAlignment="1">
      <alignment horizontal="center" vertical="center" wrapText="1"/>
    </xf>
    <xf numFmtId="0" fontId="1" fillId="0" borderId="0" xfId="0" applyFont="1" applyBorder="1" applyAlignment="1"/>
    <xf numFmtId="0" fontId="7" fillId="6" borderId="1" xfId="0" applyFont="1" applyFill="1" applyBorder="1" applyAlignment="1">
      <alignment horizontal="center" vertical="center" wrapText="1"/>
    </xf>
    <xf numFmtId="0" fontId="7" fillId="6" borderId="13" xfId="0"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0" fontId="9" fillId="6" borderId="1" xfId="0" applyNumberFormat="1" applyFont="1" applyFill="1" applyBorder="1" applyAlignment="1">
      <alignment horizontal="center" vertical="center" wrapText="1"/>
    </xf>
    <xf numFmtId="0" fontId="11" fillId="6" borderId="13" xfId="0" applyFont="1" applyFill="1" applyBorder="1" applyAlignment="1">
      <alignment horizontal="center" vertical="center" wrapText="1"/>
    </xf>
    <xf numFmtId="0" fontId="0" fillId="6" borderId="1" xfId="0" applyFill="1" applyBorder="1" applyAlignment="1">
      <alignment horizontal="center"/>
    </xf>
    <xf numFmtId="0" fontId="11"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0" fillId="6" borderId="13" xfId="0" applyFill="1" applyBorder="1" applyAlignment="1">
      <alignment horizontal="center"/>
    </xf>
    <xf numFmtId="14" fontId="11" fillId="6" borderId="1" xfId="0" applyNumberFormat="1" applyFont="1" applyFill="1" applyBorder="1" applyAlignment="1">
      <alignment horizontal="center" vertical="center" wrapText="1"/>
    </xf>
    <xf numFmtId="0" fontId="12" fillId="6" borderId="1" xfId="0" applyFont="1" applyFill="1" applyBorder="1" applyAlignment="1">
      <alignment horizontal="center" wrapText="1"/>
    </xf>
    <xf numFmtId="0" fontId="10" fillId="6" borderId="13" xfId="0" applyFont="1" applyFill="1" applyBorder="1" applyAlignment="1">
      <alignment vertical="center" wrapText="1"/>
    </xf>
    <xf numFmtId="0" fontId="7" fillId="6" borderId="13" xfId="0" applyFont="1" applyFill="1" applyBorder="1" applyAlignment="1">
      <alignment vertical="center" wrapText="1"/>
    </xf>
    <xf numFmtId="49" fontId="14" fillId="6" borderId="1" xfId="0" applyNumberFormat="1" applyFont="1" applyFill="1" applyBorder="1" applyAlignment="1">
      <alignment vertical="center" wrapText="1"/>
    </xf>
    <xf numFmtId="49" fontId="7" fillId="6" borderId="1" xfId="0" applyNumberFormat="1" applyFont="1" applyFill="1" applyBorder="1" applyAlignment="1">
      <alignment vertical="center" wrapText="1"/>
    </xf>
    <xf numFmtId="0" fontId="7" fillId="6" borderId="0" xfId="0" applyFont="1" applyFill="1" applyAlignment="1">
      <alignment wrapText="1"/>
    </xf>
    <xf numFmtId="0" fontId="0" fillId="6" borderId="0" xfId="0" applyFont="1" applyFill="1" applyAlignment="1">
      <alignment wrapText="1"/>
    </xf>
    <xf numFmtId="0" fontId="7" fillId="6" borderId="13" xfId="0" applyFont="1" applyFill="1" applyBorder="1" applyAlignment="1">
      <alignment horizontal="center" vertical="top" wrapText="1"/>
    </xf>
    <xf numFmtId="0" fontId="7" fillId="6" borderId="1" xfId="0" applyFont="1" applyFill="1" applyBorder="1" applyAlignment="1">
      <alignment horizontal="center" vertical="top" wrapText="1"/>
    </xf>
    <xf numFmtId="0" fontId="11" fillId="6" borderId="1" xfId="0" applyFont="1" applyFill="1" applyBorder="1" applyAlignment="1">
      <alignment vertical="top" wrapText="1"/>
    </xf>
    <xf numFmtId="0" fontId="11" fillId="6" borderId="13" xfId="0" applyFont="1" applyFill="1" applyBorder="1" applyAlignment="1">
      <alignment horizontal="center" vertical="top" wrapText="1"/>
    </xf>
    <xf numFmtId="0" fontId="10" fillId="6" borderId="1" xfId="0" applyFont="1" applyFill="1" applyBorder="1" applyAlignment="1">
      <alignment horizontal="left" vertical="top" wrapText="1"/>
    </xf>
    <xf numFmtId="14" fontId="7" fillId="6" borderId="1" xfId="0" applyNumberFormat="1" applyFont="1" applyFill="1" applyBorder="1" applyAlignment="1">
      <alignment horizontal="center" vertical="top" wrapText="1"/>
    </xf>
    <xf numFmtId="0" fontId="7" fillId="6" borderId="1" xfId="0" applyFont="1" applyFill="1" applyBorder="1" applyAlignment="1">
      <alignment vertical="top" wrapText="1"/>
    </xf>
    <xf numFmtId="0" fontId="9" fillId="6" borderId="1" xfId="0" applyNumberFormat="1" applyFont="1" applyFill="1" applyBorder="1" applyAlignment="1">
      <alignment horizontal="center" vertical="top" wrapText="1"/>
    </xf>
    <xf numFmtId="0" fontId="7" fillId="6" borderId="13" xfId="0" applyFont="1" applyFill="1" applyBorder="1" applyAlignment="1">
      <alignment horizontal="left" vertical="top" wrapText="1"/>
    </xf>
    <xf numFmtId="0" fontId="7" fillId="6" borderId="1" xfId="0" applyFont="1" applyFill="1" applyBorder="1" applyAlignment="1">
      <alignment horizontal="left" vertical="top" wrapText="1"/>
    </xf>
    <xf numFmtId="49" fontId="7" fillId="6" borderId="1" xfId="0" applyNumberFormat="1" applyFont="1" applyFill="1" applyBorder="1" applyAlignment="1">
      <alignment horizontal="left" vertical="top" wrapText="1"/>
    </xf>
    <xf numFmtId="49" fontId="14" fillId="6" borderId="1" xfId="0" applyNumberFormat="1" applyFont="1" applyFill="1" applyBorder="1" applyAlignment="1">
      <alignment horizontal="left" vertical="top" wrapText="1"/>
    </xf>
    <xf numFmtId="49" fontId="9" fillId="6" borderId="1" xfId="0" applyNumberFormat="1" applyFont="1" applyFill="1" applyBorder="1" applyAlignment="1">
      <alignment horizontal="left" vertical="top" wrapText="1"/>
    </xf>
    <xf numFmtId="49" fontId="10" fillId="6" borderId="1" xfId="0" applyNumberFormat="1" applyFont="1" applyFill="1" applyBorder="1" applyAlignment="1">
      <alignment horizontal="left" vertical="top" wrapText="1"/>
    </xf>
    <xf numFmtId="0" fontId="8" fillId="6" borderId="1" xfId="0" applyFont="1" applyFill="1" applyBorder="1" applyAlignment="1">
      <alignment horizontal="left" vertical="top" wrapText="1"/>
    </xf>
    <xf numFmtId="0" fontId="9" fillId="0" borderId="1" xfId="0" applyNumberFormat="1" applyFont="1" applyBorder="1" applyAlignment="1">
      <alignment horizontal="left" vertical="top" wrapText="1"/>
    </xf>
    <xf numFmtId="0" fontId="10" fillId="0" borderId="1" xfId="0" applyFont="1" applyBorder="1" applyAlignment="1">
      <alignment wrapText="1"/>
    </xf>
    <xf numFmtId="49" fontId="9" fillId="6" borderId="1" xfId="0" applyNumberFormat="1" applyFont="1" applyFill="1" applyBorder="1" applyAlignment="1">
      <alignment horizontal="left" vertical="center" wrapText="1"/>
    </xf>
    <xf numFmtId="0" fontId="7" fillId="6" borderId="1" xfId="0" applyFont="1" applyFill="1" applyBorder="1" applyAlignment="1">
      <alignment horizontal="right" vertical="center" wrapText="1"/>
    </xf>
    <xf numFmtId="49" fontId="9" fillId="0" borderId="1" xfId="0" applyNumberFormat="1" applyFont="1" applyFill="1" applyBorder="1" applyAlignment="1">
      <alignment horizontal="left"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right" vertical="center" wrapText="1"/>
    </xf>
    <xf numFmtId="0" fontId="7" fillId="6" borderId="1" xfId="0" applyFont="1" applyFill="1" applyBorder="1" applyAlignment="1">
      <alignment horizontal="center" wrapText="1"/>
    </xf>
    <xf numFmtId="0" fontId="7" fillId="6" borderId="1" xfId="0" applyFont="1" applyFill="1" applyBorder="1" applyAlignment="1">
      <alignment vertical="center" wrapText="1"/>
    </xf>
    <xf numFmtId="0" fontId="7" fillId="6" borderId="1" xfId="0" applyFont="1" applyFill="1" applyBorder="1" applyAlignment="1">
      <alignment horizontal="right" vertical="top" wrapText="1"/>
    </xf>
    <xf numFmtId="0" fontId="7" fillId="6" borderId="13" xfId="0" applyFont="1" applyFill="1" applyBorder="1" applyAlignment="1">
      <alignment horizontal="center" vertical="center" wrapText="1"/>
    </xf>
    <xf numFmtId="0" fontId="0" fillId="0" borderId="0" xfId="0" applyAlignment="1">
      <alignment wrapText="1"/>
    </xf>
    <xf numFmtId="0" fontId="10" fillId="3" borderId="1" xfId="0" applyFont="1" applyFill="1" applyBorder="1" applyAlignment="1">
      <alignment horizontal="center" wrapText="1"/>
    </xf>
    <xf numFmtId="0" fontId="10" fillId="3" borderId="1" xfId="0" applyFont="1" applyFill="1" applyBorder="1" applyAlignment="1">
      <alignment horizontal="right" wrapText="1"/>
    </xf>
    <xf numFmtId="0" fontId="7" fillId="0" borderId="14" xfId="0" applyFont="1" applyFill="1" applyBorder="1" applyAlignment="1">
      <alignment horizontal="right" wrapText="1"/>
    </xf>
    <xf numFmtId="0" fontId="3" fillId="0" borderId="1" xfId="0" applyFont="1" applyBorder="1" applyAlignment="1">
      <alignment vertical="top" wrapText="1"/>
    </xf>
    <xf numFmtId="165" fontId="3" fillId="0" borderId="1" xfId="0" applyNumberFormat="1" applyFont="1" applyBorder="1" applyAlignment="1">
      <alignment horizontal="center" vertical="top" wrapText="1"/>
    </xf>
    <xf numFmtId="165" fontId="1" fillId="0" borderId="1" xfId="0" applyNumberFormat="1" applyFont="1" applyBorder="1" applyAlignment="1">
      <alignment horizontal="left" vertical="top" wrapText="1"/>
    </xf>
    <xf numFmtId="165" fontId="1" fillId="0" borderId="1" xfId="0" applyNumberFormat="1" applyFont="1" applyBorder="1" applyAlignment="1">
      <alignment horizontal="right" vertical="top" wrapText="1"/>
    </xf>
    <xf numFmtId="0" fontId="1" fillId="0" borderId="1" xfId="0" applyFont="1" applyBorder="1" applyAlignment="1">
      <alignment vertical="top" wrapText="1"/>
    </xf>
    <xf numFmtId="3" fontId="10" fillId="4" borderId="1" xfId="0" applyNumberFormat="1" applyFont="1" applyFill="1" applyBorder="1" applyAlignment="1">
      <alignment horizontal="center" vertical="top" wrapText="1"/>
    </xf>
    <xf numFmtId="0" fontId="20" fillId="4" borderId="1" xfId="0" applyFont="1" applyFill="1" applyBorder="1" applyAlignment="1">
      <alignment vertical="top" wrapText="1"/>
    </xf>
    <xf numFmtId="165" fontId="8" fillId="0" borderId="0" xfId="0" applyNumberFormat="1" applyFont="1" applyBorder="1" applyAlignment="1">
      <alignment horizontal="left" wrapText="1"/>
    </xf>
    <xf numFmtId="0" fontId="8" fillId="0" borderId="0" xfId="0" applyFont="1" applyAlignment="1">
      <alignment wrapText="1"/>
    </xf>
    <xf numFmtId="0" fontId="7"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top" wrapText="1"/>
    </xf>
    <xf numFmtId="0" fontId="10" fillId="0" borderId="1" xfId="0" applyFont="1" applyFill="1" applyBorder="1" applyAlignment="1">
      <alignment wrapText="1"/>
    </xf>
    <xf numFmtId="0" fontId="7" fillId="0" borderId="1" xfId="0" applyFont="1" applyFill="1" applyBorder="1" applyAlignment="1">
      <alignment horizontal="center" wrapText="1"/>
    </xf>
    <xf numFmtId="0" fontId="11" fillId="0" borderId="1" xfId="0" applyFont="1" applyFill="1" applyBorder="1" applyAlignment="1">
      <alignment horizontal="center" vertical="center" wrapText="1"/>
    </xf>
    <xf numFmtId="0" fontId="7" fillId="0" borderId="0" xfId="0" applyFont="1" applyFill="1" applyAlignment="1">
      <alignment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center" vertical="top"/>
    </xf>
    <xf numFmtId="0" fontId="8" fillId="0" borderId="1" xfId="0" applyFont="1" applyFill="1" applyBorder="1" applyAlignment="1">
      <alignment horizontal="left" vertical="top" wrapText="1"/>
    </xf>
    <xf numFmtId="0" fontId="7"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vertical="top"/>
    </xf>
    <xf numFmtId="0" fontId="0" fillId="0" borderId="0" xfId="0" applyFill="1"/>
    <xf numFmtId="14" fontId="11" fillId="0" borderId="1"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8" fillId="0" borderId="1" xfId="0" applyFont="1" applyFill="1" applyBorder="1" applyAlignment="1">
      <alignment vertical="center" wrapText="1"/>
    </xf>
    <xf numFmtId="0" fontId="10" fillId="0" borderId="13" xfId="0" applyFont="1" applyFill="1" applyBorder="1" applyAlignment="1">
      <alignment vertical="center" wrapText="1"/>
    </xf>
    <xf numFmtId="0" fontId="8" fillId="0" borderId="13"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 xfId="0" applyNumberFormat="1" applyFont="1" applyFill="1" applyBorder="1" applyAlignment="1">
      <alignment horizontal="right" vertical="center" wrapText="1"/>
    </xf>
    <xf numFmtId="0" fontId="13" fillId="0" borderId="0" xfId="0" applyFont="1" applyFill="1" applyAlignment="1">
      <alignment wrapText="1"/>
    </xf>
    <xf numFmtId="0" fontId="0" fillId="0" borderId="0" xfId="0" applyFill="1" applyAlignment="1">
      <alignment wrapText="1"/>
    </xf>
    <xf numFmtId="0" fontId="7" fillId="0" borderId="13" xfId="0" applyFont="1" applyFill="1" applyBorder="1" applyAlignment="1">
      <alignment horizontal="left" vertical="center" wrapText="1"/>
    </xf>
    <xf numFmtId="0" fontId="0" fillId="0" borderId="1" xfId="0" applyFill="1" applyBorder="1" applyAlignment="1">
      <alignment wrapText="1"/>
    </xf>
    <xf numFmtId="49" fontId="7" fillId="0" borderId="1" xfId="0" applyNumberFormat="1" applyFont="1" applyFill="1" applyBorder="1" applyAlignment="1">
      <alignment horizontal="left" vertical="center" wrapText="1"/>
    </xf>
    <xf numFmtId="0" fontId="0" fillId="0" borderId="0" xfId="0" applyFont="1" applyFill="1" applyAlignment="1">
      <alignment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center" vertical="top" wrapText="1"/>
    </xf>
    <xf numFmtId="49" fontId="10" fillId="0" borderId="13" xfId="0" applyNumberFormat="1" applyFont="1" applyFill="1" applyBorder="1" applyAlignment="1">
      <alignment horizontal="left" vertical="top" wrapText="1"/>
    </xf>
    <xf numFmtId="14" fontId="7" fillId="0" borderId="1" xfId="0" applyNumberFormat="1" applyFont="1" applyFill="1" applyBorder="1" applyAlignment="1">
      <alignment horizontal="center" vertical="top" wrapText="1"/>
    </xf>
    <xf numFmtId="0" fontId="7" fillId="0" borderId="1" xfId="0" applyFont="1" applyFill="1" applyBorder="1" applyAlignment="1">
      <alignment horizontal="right" vertical="top" wrapText="1"/>
    </xf>
    <xf numFmtId="0" fontId="7" fillId="0" borderId="1" xfId="0" applyFont="1" applyFill="1" applyBorder="1" applyAlignment="1">
      <alignment vertical="top" wrapText="1"/>
    </xf>
    <xf numFmtId="0" fontId="16" fillId="0" borderId="13" xfId="0" applyFont="1" applyFill="1" applyBorder="1" applyAlignment="1">
      <alignment horizontal="left" vertical="top" wrapText="1"/>
    </xf>
    <xf numFmtId="49" fontId="7" fillId="0" borderId="13" xfId="0" applyNumberFormat="1" applyFont="1" applyFill="1" applyBorder="1" applyAlignment="1">
      <alignment horizontal="left" vertical="top" wrapText="1"/>
    </xf>
    <xf numFmtId="0" fontId="7" fillId="0" borderId="13" xfId="0" applyFont="1" applyFill="1" applyBorder="1" applyAlignment="1">
      <alignment horizontal="left" vertical="top" wrapText="1"/>
    </xf>
    <xf numFmtId="0" fontId="10" fillId="0" borderId="13" xfId="0" applyFont="1" applyFill="1" applyBorder="1" applyAlignment="1">
      <alignment horizontal="left" vertical="center" wrapText="1"/>
    </xf>
    <xf numFmtId="14" fontId="11" fillId="0" borderId="1" xfId="0" applyNumberFormat="1" applyFont="1" applyFill="1" applyBorder="1" applyAlignment="1">
      <alignment horizontal="center" vertical="top" wrapText="1"/>
    </xf>
    <xf numFmtId="0" fontId="11" fillId="0" borderId="1" xfId="0" applyFont="1" applyFill="1" applyBorder="1" applyAlignment="1">
      <alignment horizontal="right" vertical="top" wrapText="1"/>
    </xf>
    <xf numFmtId="0" fontId="11" fillId="0" borderId="1" xfId="0" applyFont="1" applyFill="1" applyBorder="1" applyAlignment="1">
      <alignment vertical="top" wrapText="1"/>
    </xf>
    <xf numFmtId="0" fontId="11" fillId="0" borderId="13" xfId="0" applyFont="1" applyFill="1" applyBorder="1" applyAlignment="1">
      <alignment horizontal="center" vertical="top" wrapText="1"/>
    </xf>
    <xf numFmtId="49" fontId="14" fillId="0" borderId="1" xfId="0" applyNumberFormat="1" applyFont="1" applyFill="1" applyBorder="1" applyAlignment="1">
      <alignment horizontal="left" vertical="top" wrapText="1"/>
    </xf>
    <xf numFmtId="49" fontId="18" fillId="0" borderId="1" xfId="0" applyNumberFormat="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49" fontId="11" fillId="0" borderId="13" xfId="0" applyNumberFormat="1" applyFont="1" applyFill="1" applyBorder="1" applyAlignment="1">
      <alignment horizontal="center" vertical="top" wrapText="1"/>
    </xf>
    <xf numFmtId="0" fontId="10" fillId="0" borderId="1" xfId="0" applyFont="1" applyFill="1" applyBorder="1" applyAlignment="1">
      <alignment horizontal="left" vertical="top" wrapText="1"/>
    </xf>
    <xf numFmtId="0" fontId="9" fillId="0" borderId="14" xfId="0" applyNumberFormat="1" applyFont="1" applyFill="1" applyBorder="1" applyAlignment="1">
      <alignment horizontal="left" vertical="top" wrapText="1"/>
    </xf>
    <xf numFmtId="14" fontId="7" fillId="0" borderId="1" xfId="0" applyNumberFormat="1" applyFont="1" applyFill="1" applyBorder="1" applyAlignment="1">
      <alignment vertical="top" wrapText="1"/>
    </xf>
    <xf numFmtId="0" fontId="9" fillId="0" borderId="1" xfId="0" applyNumberFormat="1" applyFont="1" applyFill="1" applyBorder="1" applyAlignment="1">
      <alignment horizontal="left" vertical="top" wrapText="1"/>
    </xf>
    <xf numFmtId="0" fontId="10" fillId="0" borderId="13" xfId="0" applyFont="1" applyFill="1" applyBorder="1" applyAlignment="1">
      <alignment horizontal="left" vertical="top" wrapText="1"/>
    </xf>
    <xf numFmtId="0" fontId="7" fillId="0" borderId="1" xfId="0" applyFont="1" applyFill="1" applyBorder="1" applyAlignment="1">
      <alignment vertical="center" wrapText="1"/>
    </xf>
    <xf numFmtId="0" fontId="0" fillId="0" borderId="1" xfId="0" applyFont="1" applyFill="1" applyBorder="1" applyAlignment="1">
      <alignment vertical="top" wrapText="1"/>
    </xf>
    <xf numFmtId="0" fontId="14" fillId="0" borderId="14"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7" fillId="0" borderId="0" xfId="0" applyFont="1" applyFill="1" applyAlignment="1">
      <alignment horizontal="center" vertical="center" wrapText="1"/>
    </xf>
    <xf numFmtId="49" fontId="7" fillId="0" borderId="1" xfId="0" applyNumberFormat="1" applyFont="1" applyFill="1" applyBorder="1" applyAlignment="1">
      <alignment horizontal="center" vertical="top" wrapText="1"/>
    </xf>
    <xf numFmtId="49" fontId="14" fillId="0" borderId="1" xfId="0" applyNumberFormat="1" applyFont="1" applyFill="1" applyBorder="1" applyAlignment="1">
      <alignment horizontal="left" vertical="center" wrapText="1"/>
    </xf>
    <xf numFmtId="0" fontId="7" fillId="0" borderId="1" xfId="0" applyFont="1" applyFill="1" applyBorder="1" applyAlignment="1">
      <alignment wrapText="1"/>
    </xf>
    <xf numFmtId="0" fontId="7" fillId="0" borderId="1" xfId="0" applyFont="1" applyFill="1" applyBorder="1" applyAlignment="1">
      <alignment horizontal="right" wrapText="1"/>
    </xf>
    <xf numFmtId="0" fontId="10" fillId="0" borderId="1" xfId="0" applyFont="1" applyFill="1" applyBorder="1" applyAlignment="1">
      <alignment vertical="center" wrapText="1"/>
    </xf>
    <xf numFmtId="0" fontId="7" fillId="0" borderId="1" xfId="0" applyFont="1" applyFill="1" applyBorder="1" applyAlignment="1">
      <alignment horizontal="left" wrapText="1"/>
    </xf>
    <xf numFmtId="0" fontId="9" fillId="0" borderId="16" xfId="0" applyNumberFormat="1" applyFont="1" applyFill="1" applyBorder="1" applyAlignment="1">
      <alignment horizontal="center" vertical="top" wrapText="1"/>
    </xf>
    <xf numFmtId="0" fontId="9" fillId="0" borderId="13" xfId="0" applyFont="1" applyFill="1" applyBorder="1" applyAlignment="1">
      <alignment horizontal="center" vertical="top" wrapText="1"/>
    </xf>
    <xf numFmtId="0" fontId="14" fillId="0" borderId="14" xfId="0" applyNumberFormat="1" applyFont="1" applyFill="1" applyBorder="1" applyAlignment="1">
      <alignment vertical="center" wrapText="1"/>
    </xf>
    <xf numFmtId="49" fontId="10"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0" fontId="9" fillId="0" borderId="15" xfId="0" applyNumberFormat="1" applyFont="1" applyFill="1" applyBorder="1" applyAlignment="1">
      <alignment horizontal="center" vertical="top" wrapText="1"/>
    </xf>
    <xf numFmtId="0" fontId="10" fillId="0" borderId="1" xfId="0" applyFont="1" applyFill="1" applyBorder="1" applyAlignment="1">
      <alignment vertical="top" wrapText="1"/>
    </xf>
    <xf numFmtId="0" fontId="9" fillId="0" borderId="13" xfId="0" applyNumberFormat="1" applyFont="1" applyFill="1" applyBorder="1" applyAlignment="1">
      <alignment horizontal="center" vertical="top" wrapText="1"/>
    </xf>
    <xf numFmtId="0" fontId="7" fillId="0" borderId="0" xfId="0" applyFont="1" applyFill="1" applyBorder="1" applyAlignment="1">
      <alignment wrapText="1"/>
    </xf>
    <xf numFmtId="0" fontId="8" fillId="0" borderId="13" xfId="0" applyFont="1" applyFill="1" applyBorder="1" applyAlignment="1">
      <alignment horizontal="left" vertical="top" wrapText="1"/>
    </xf>
    <xf numFmtId="17" fontId="9"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17" fontId="9" fillId="0" borderId="19" xfId="0" applyNumberFormat="1" applyFont="1" applyFill="1" applyBorder="1" applyAlignment="1">
      <alignment horizontal="left" vertical="center" wrapText="1"/>
    </xf>
    <xf numFmtId="14" fontId="7" fillId="0" borderId="19"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1" xfId="0" applyFont="1" applyFill="1" applyBorder="1" applyAlignment="1">
      <alignment wrapText="1"/>
    </xf>
    <xf numFmtId="0" fontId="21" fillId="0" borderId="1" xfId="0" applyFont="1" applyBorder="1" applyAlignment="1">
      <alignment horizontal="center" vertical="top" wrapText="1"/>
    </xf>
    <xf numFmtId="0" fontId="16" fillId="6" borderId="1" xfId="0" applyFont="1" applyFill="1" applyBorder="1" applyAlignment="1">
      <alignment horizontal="justify" vertical="top" wrapText="1"/>
    </xf>
    <xf numFmtId="0" fontId="13" fillId="0" borderId="1" xfId="0" applyFont="1" applyFill="1" applyBorder="1" applyAlignment="1">
      <alignment horizontal="right" vertical="top" wrapText="1"/>
    </xf>
    <xf numFmtId="0" fontId="7" fillId="0" borderId="13" xfId="0" applyFont="1" applyFill="1" applyBorder="1" applyAlignment="1">
      <alignment vertical="center" wrapText="1"/>
    </xf>
    <xf numFmtId="49" fontId="9" fillId="0" borderId="13" xfId="0" applyNumberFormat="1" applyFont="1" applyFill="1" applyBorder="1" applyAlignment="1">
      <alignment horizontal="left" vertical="top" wrapText="1"/>
    </xf>
    <xf numFmtId="0" fontId="13" fillId="0" borderId="0" xfId="0" applyFont="1" applyAlignment="1">
      <alignment wrapText="1"/>
    </xf>
    <xf numFmtId="0" fontId="13" fillId="0" borderId="0" xfId="0" applyFont="1" applyAlignment="1">
      <alignment horizontal="center" vertical="center" wrapText="1"/>
    </xf>
    <xf numFmtId="0" fontId="8" fillId="0" borderId="4" xfId="0" applyFont="1" applyBorder="1" applyAlignment="1">
      <alignment wrapText="1"/>
    </xf>
    <xf numFmtId="15" fontId="13" fillId="0" borderId="0" xfId="0" applyNumberFormat="1" applyFont="1" applyAlignment="1">
      <alignment wrapText="1"/>
    </xf>
    <xf numFmtId="164" fontId="8" fillId="0" borderId="1" xfId="0" applyNumberFormat="1" applyFont="1" applyBorder="1" applyAlignment="1">
      <alignment horizontal="center" wrapText="1"/>
    </xf>
    <xf numFmtId="0" fontId="8" fillId="2" borderId="4" xfId="0" applyFont="1" applyFill="1" applyBorder="1" applyAlignment="1">
      <alignment wrapText="1"/>
    </xf>
    <xf numFmtId="0" fontId="8" fillId="2" borderId="2" xfId="0" applyFont="1" applyFill="1" applyBorder="1" applyAlignment="1">
      <alignment horizontal="center" wrapText="1"/>
    </xf>
    <xf numFmtId="0" fontId="8" fillId="2" borderId="2" xfId="0" applyFont="1" applyFill="1" applyBorder="1" applyAlignment="1">
      <alignment horizontal="right" wrapText="1"/>
    </xf>
    <xf numFmtId="0" fontId="8" fillId="2" borderId="2" xfId="0" applyFont="1" applyFill="1" applyBorder="1" applyAlignment="1">
      <alignment wrapText="1"/>
    </xf>
    <xf numFmtId="0" fontId="8" fillId="2" borderId="3" xfId="0" applyFont="1" applyFill="1" applyBorder="1" applyAlignment="1">
      <alignment wrapText="1"/>
    </xf>
    <xf numFmtId="0" fontId="13" fillId="0" borderId="0" xfId="0" applyFont="1" applyAlignment="1">
      <alignment vertical="center" wrapText="1"/>
    </xf>
    <xf numFmtId="0" fontId="8" fillId="0" borderId="0" xfId="0" applyFont="1" applyAlignment="1">
      <alignment horizontal="right" wrapText="1"/>
    </xf>
    <xf numFmtId="0" fontId="10" fillId="0" borderId="0" xfId="0" applyFont="1" applyAlignment="1">
      <alignment wrapText="1"/>
    </xf>
    <xf numFmtId="0" fontId="8" fillId="0" borderId="1" xfId="0" applyFont="1" applyBorder="1" applyAlignment="1">
      <alignment wrapText="1"/>
    </xf>
    <xf numFmtId="0" fontId="8" fillId="0" borderId="1" xfId="0" applyFont="1" applyBorder="1" applyAlignment="1">
      <alignment horizontal="right" wrapText="1"/>
    </xf>
    <xf numFmtId="0" fontId="10" fillId="0" borderId="0" xfId="0" applyFont="1"/>
    <xf numFmtId="0" fontId="7" fillId="0" borderId="19" xfId="0" applyFont="1" applyFill="1" applyBorder="1" applyAlignment="1">
      <alignment vertical="center" wrapText="1"/>
    </xf>
    <xf numFmtId="0" fontId="7" fillId="0" borderId="13" xfId="0" applyFont="1" applyFill="1" applyBorder="1" applyAlignment="1">
      <alignment horizontal="right" vertical="top" wrapText="1"/>
    </xf>
    <xf numFmtId="14" fontId="7" fillId="0" borderId="13" xfId="0" applyNumberFormat="1" applyFont="1" applyFill="1" applyBorder="1" applyAlignment="1">
      <alignment horizontal="center" vertical="top" wrapText="1"/>
    </xf>
    <xf numFmtId="0" fontId="11" fillId="0" borderId="13" xfId="0" applyFont="1" applyFill="1" applyBorder="1" applyAlignment="1">
      <alignment vertical="top" wrapText="1"/>
    </xf>
    <xf numFmtId="0" fontId="7" fillId="0" borderId="13" xfId="0" applyFont="1" applyFill="1" applyBorder="1" applyAlignment="1">
      <alignment vertical="top" wrapText="1"/>
    </xf>
    <xf numFmtId="0" fontId="1" fillId="0" borderId="1" xfId="0" applyFont="1" applyBorder="1" applyAlignment="1">
      <alignment wrapText="1"/>
    </xf>
    <xf numFmtId="0" fontId="1" fillId="0" borderId="1" xfId="0" applyFont="1" applyBorder="1" applyAlignment="1">
      <alignment horizontal="right" wrapText="1"/>
    </xf>
    <xf numFmtId="0" fontId="8" fillId="8" borderId="1" xfId="0" applyFont="1" applyFill="1" applyBorder="1" applyAlignment="1">
      <alignment wrapText="1"/>
    </xf>
    <xf numFmtId="0" fontId="8" fillId="8" borderId="1" xfId="0" applyFont="1" applyFill="1" applyBorder="1" applyAlignment="1">
      <alignment horizontal="right" wrapText="1"/>
    </xf>
    <xf numFmtId="0" fontId="20" fillId="8" borderId="1" xfId="0" applyFont="1" applyFill="1" applyBorder="1" applyAlignment="1">
      <alignment horizontal="center" vertical="center" wrapText="1"/>
    </xf>
    <xf numFmtId="49" fontId="11" fillId="0" borderId="13" xfId="0" applyNumberFormat="1" applyFont="1" applyFill="1" applyBorder="1" applyAlignment="1">
      <alignment horizontal="left" vertical="top" wrapText="1"/>
    </xf>
    <xf numFmtId="0" fontId="8" fillId="0" borderId="1" xfId="0" applyFont="1" applyBorder="1" applyAlignment="1">
      <alignment horizontal="center" wrapText="1"/>
    </xf>
    <xf numFmtId="0" fontId="8" fillId="0" borderId="1" xfId="0" applyFont="1" applyBorder="1" applyAlignment="1">
      <alignment horizontal="left" wrapText="1"/>
    </xf>
    <xf numFmtId="0" fontId="7" fillId="0" borderId="19" xfId="0" applyFont="1" applyFill="1" applyBorder="1" applyAlignment="1">
      <alignment horizontal="right" vertical="center" wrapText="1"/>
    </xf>
    <xf numFmtId="0" fontId="7" fillId="0" borderId="13" xfId="0" applyFont="1" applyFill="1" applyBorder="1" applyAlignment="1">
      <alignment horizontal="right" vertical="center" wrapText="1"/>
    </xf>
    <xf numFmtId="0" fontId="7" fillId="0" borderId="1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166" fontId="7" fillId="0" borderId="1" xfId="0" applyNumberFormat="1" applyFont="1" applyBorder="1" applyAlignment="1">
      <alignment horizontal="center" vertical="top" wrapText="1"/>
    </xf>
    <xf numFmtId="0" fontId="7" fillId="0" borderId="1" xfId="0" applyNumberFormat="1" applyFont="1" applyBorder="1" applyAlignment="1">
      <alignment horizontal="center" vertical="top" wrapText="1"/>
    </xf>
    <xf numFmtId="49" fontId="14" fillId="7" borderId="1" xfId="0" applyNumberFormat="1" applyFont="1" applyFill="1" applyBorder="1" applyAlignment="1">
      <alignment horizontal="left" vertical="top" wrapText="1"/>
    </xf>
    <xf numFmtId="14" fontId="7" fillId="6" borderId="1" xfId="0" applyNumberFormat="1" applyFont="1" applyFill="1" applyBorder="1" applyAlignment="1">
      <alignment horizontal="center" vertical="top" wrapText="1"/>
    </xf>
    <xf numFmtId="49" fontId="9" fillId="0" borderId="1" xfId="0" applyNumberFormat="1" applyFont="1" applyFill="1" applyBorder="1" applyAlignment="1">
      <alignment horizontal="left"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right" vertical="center" wrapText="1"/>
    </xf>
    <xf numFmtId="0" fontId="1" fillId="0" borderId="1" xfId="0" applyFont="1" applyBorder="1" applyAlignment="1">
      <alignment vertical="top" wrapText="1"/>
    </xf>
    <xf numFmtId="0" fontId="7"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top" wrapText="1"/>
    </xf>
    <xf numFmtId="0" fontId="7" fillId="0" borderId="1" xfId="0" applyFont="1" applyFill="1" applyBorder="1" applyAlignment="1">
      <alignment horizontal="center" wrapText="1"/>
    </xf>
    <xf numFmtId="0" fontId="11" fillId="0" borderId="1" xfId="0" applyFont="1" applyFill="1" applyBorder="1" applyAlignment="1">
      <alignment horizontal="center" vertical="center" wrapText="1"/>
    </xf>
    <xf numFmtId="0" fontId="7" fillId="0" borderId="0" xfId="0" applyFont="1" applyFill="1" applyAlignment="1">
      <alignment wrapText="1"/>
    </xf>
    <xf numFmtId="0" fontId="1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1" fillId="0" borderId="13"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49" fontId="7" fillId="0" borderId="13" xfId="0" applyNumberFormat="1" applyFont="1" applyFill="1" applyBorder="1" applyAlignment="1">
      <alignment horizontal="left" vertical="center" wrapText="1"/>
    </xf>
    <xf numFmtId="0" fontId="13" fillId="0" borderId="0" xfId="0" applyFont="1" applyFill="1" applyAlignment="1">
      <alignment wrapText="1"/>
    </xf>
    <xf numFmtId="0" fontId="0" fillId="0" borderId="0" xfId="0" applyFill="1" applyAlignment="1">
      <alignment wrapText="1"/>
    </xf>
    <xf numFmtId="0" fontId="16" fillId="0" borderId="1" xfId="0" applyFont="1" applyFill="1" applyBorder="1" applyAlignment="1">
      <alignment horizontal="left" vertical="center" wrapText="1"/>
    </xf>
    <xf numFmtId="0" fontId="0" fillId="0" borderId="0" xfId="0" applyFont="1" applyFill="1" applyAlignment="1">
      <alignment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7" fillId="0" borderId="1" xfId="0" applyFont="1" applyFill="1" applyBorder="1" applyAlignment="1">
      <alignment horizontal="right" vertical="top" wrapText="1"/>
    </xf>
    <xf numFmtId="0" fontId="7" fillId="0" borderId="1" xfId="0" applyFont="1" applyFill="1" applyBorder="1" applyAlignment="1">
      <alignment vertical="top" wrapText="1"/>
    </xf>
    <xf numFmtId="14" fontId="11" fillId="0" borderId="1" xfId="0" applyNumberFormat="1" applyFont="1" applyFill="1" applyBorder="1" applyAlignment="1">
      <alignment horizontal="center" vertical="top" wrapText="1"/>
    </xf>
    <xf numFmtId="0" fontId="11" fillId="0" borderId="1" xfId="0" applyFont="1" applyFill="1" applyBorder="1" applyAlignment="1">
      <alignment horizontal="right" vertical="top" wrapText="1"/>
    </xf>
    <xf numFmtId="0" fontId="11" fillId="0" borderId="1" xfId="0" applyFont="1" applyFill="1" applyBorder="1" applyAlignment="1">
      <alignment vertical="top" wrapText="1"/>
    </xf>
    <xf numFmtId="0" fontId="11" fillId="0" borderId="13" xfId="0" applyFont="1" applyFill="1" applyBorder="1" applyAlignment="1">
      <alignment horizontal="center" vertical="top" wrapText="1"/>
    </xf>
    <xf numFmtId="49" fontId="9" fillId="0" borderId="1" xfId="0" applyNumberFormat="1" applyFont="1" applyFill="1" applyBorder="1" applyAlignment="1">
      <alignment horizontal="left" vertical="top" wrapText="1"/>
    </xf>
    <xf numFmtId="0" fontId="10" fillId="0" borderId="1" xfId="0" applyFont="1" applyFill="1" applyBorder="1" applyAlignment="1">
      <alignment horizontal="left" vertical="top" wrapText="1"/>
    </xf>
    <xf numFmtId="14" fontId="7" fillId="0" borderId="1" xfId="0" applyNumberFormat="1" applyFont="1" applyFill="1" applyBorder="1" applyAlignment="1">
      <alignment vertical="top" wrapText="1"/>
    </xf>
    <xf numFmtId="0" fontId="9" fillId="0" borderId="1" xfId="0" applyNumberFormat="1" applyFont="1" applyFill="1" applyBorder="1" applyAlignment="1">
      <alignment horizontal="left" vertical="top" wrapText="1"/>
    </xf>
    <xf numFmtId="0" fontId="10" fillId="0" borderId="13" xfId="0" applyFont="1" applyFill="1" applyBorder="1" applyAlignment="1">
      <alignment horizontal="left" vertical="top" wrapText="1"/>
    </xf>
    <xf numFmtId="0" fontId="7" fillId="0" borderId="1" xfId="0" applyFont="1" applyFill="1" applyBorder="1" applyAlignment="1">
      <alignment vertical="center" wrapText="1"/>
    </xf>
    <xf numFmtId="0" fontId="7" fillId="0" borderId="1" xfId="0" applyFont="1" applyFill="1" applyBorder="1" applyAlignment="1">
      <alignment horizontal="left" vertical="top" wrapText="1"/>
    </xf>
    <xf numFmtId="0" fontId="14" fillId="0" borderId="1" xfId="0" applyNumberFormat="1" applyFont="1" applyFill="1" applyBorder="1" applyAlignment="1">
      <alignment horizontal="left" vertical="top" wrapText="1"/>
    </xf>
    <xf numFmtId="0" fontId="7" fillId="0" borderId="0" xfId="0" applyFont="1" applyFill="1" applyAlignment="1">
      <alignment horizontal="center" vertical="center" wrapText="1"/>
    </xf>
    <xf numFmtId="166" fontId="7" fillId="0" borderId="1" xfId="0" applyNumberFormat="1" applyFont="1" applyFill="1" applyBorder="1" applyAlignment="1">
      <alignment horizontal="center" vertical="top" wrapText="1"/>
    </xf>
    <xf numFmtId="166" fontId="7" fillId="0" borderId="1" xfId="0" applyNumberFormat="1" applyFont="1" applyFill="1" applyBorder="1" applyAlignment="1">
      <alignment vertical="top" wrapText="1"/>
    </xf>
    <xf numFmtId="49" fontId="7" fillId="0" borderId="1" xfId="0" applyNumberFormat="1" applyFont="1" applyFill="1" applyBorder="1" applyAlignment="1">
      <alignment horizontal="center" vertical="top" wrapText="1"/>
    </xf>
    <xf numFmtId="49" fontId="7" fillId="0" borderId="1" xfId="0" applyNumberFormat="1" applyFont="1" applyFill="1" applyBorder="1" applyAlignment="1">
      <alignment vertical="top" wrapText="1"/>
    </xf>
    <xf numFmtId="49" fontId="9" fillId="0" borderId="1" xfId="0" applyNumberFormat="1" applyFont="1" applyFill="1" applyBorder="1" applyAlignment="1">
      <alignment horizontal="center" vertical="top" wrapText="1"/>
    </xf>
    <xf numFmtId="49" fontId="9" fillId="0" borderId="1" xfId="0" applyNumberFormat="1" applyFont="1" applyFill="1" applyBorder="1" applyAlignment="1">
      <alignment vertical="top" wrapText="1"/>
    </xf>
    <xf numFmtId="49" fontId="10" fillId="0" borderId="1" xfId="0" applyNumberFormat="1" applyFont="1" applyFill="1" applyBorder="1" applyAlignment="1">
      <alignment horizontal="left" vertical="top" wrapText="1"/>
    </xf>
    <xf numFmtId="0" fontId="8" fillId="0" borderId="1" xfId="0" applyFont="1" applyFill="1" applyBorder="1" applyAlignment="1">
      <alignment horizontal="justify" vertical="top" wrapText="1"/>
    </xf>
    <xf numFmtId="0" fontId="8" fillId="6" borderId="1" xfId="0" applyFont="1" applyFill="1" applyBorder="1" applyAlignment="1">
      <alignment horizontal="justify" vertical="top" wrapText="1"/>
    </xf>
    <xf numFmtId="0" fontId="8" fillId="0" borderId="4" xfId="0" applyFont="1" applyBorder="1" applyAlignment="1">
      <alignment wrapText="1"/>
    </xf>
    <xf numFmtId="0" fontId="8" fillId="0" borderId="1" xfId="0" applyFont="1" applyBorder="1" applyAlignment="1">
      <alignment wrapText="1"/>
    </xf>
    <xf numFmtId="49" fontId="17" fillId="0" borderId="1" xfId="0" applyNumberFormat="1" applyFont="1" applyFill="1" applyBorder="1" applyAlignment="1">
      <alignment horizontal="left" vertical="center" wrapText="1"/>
    </xf>
    <xf numFmtId="0" fontId="7" fillId="0" borderId="13" xfId="0" applyFont="1" applyFill="1" applyBorder="1" applyAlignment="1">
      <alignment horizontal="right" vertical="center" wrapText="1"/>
    </xf>
    <xf numFmtId="0" fontId="7" fillId="0" borderId="13" xfId="0" applyFont="1" applyFill="1" applyBorder="1" applyAlignment="1">
      <alignment horizontal="center" vertical="center" wrapText="1"/>
    </xf>
    <xf numFmtId="0" fontId="8" fillId="0" borderId="4" xfId="0" applyFont="1" applyBorder="1" applyAlignment="1">
      <alignment horizontal="center" wrapText="1"/>
    </xf>
    <xf numFmtId="0" fontId="8" fillId="9" borderId="1" xfId="0" applyFont="1" applyFill="1" applyBorder="1" applyAlignment="1">
      <alignment horizontal="justify" vertical="top" wrapText="1"/>
    </xf>
    <xf numFmtId="164" fontId="8" fillId="0" borderId="4" xfId="0" applyNumberFormat="1" applyFont="1" applyBorder="1" applyAlignment="1">
      <alignment horizont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top" wrapText="1"/>
    </xf>
    <xf numFmtId="0" fontId="7" fillId="6" borderId="4" xfId="0" applyFont="1" applyFill="1" applyBorder="1" applyAlignment="1">
      <alignment horizontal="center" vertical="center" wrapText="1"/>
    </xf>
    <xf numFmtId="0" fontId="7" fillId="0" borderId="4" xfId="0" applyFont="1" applyFill="1" applyBorder="1" applyAlignment="1">
      <alignment wrapText="1"/>
    </xf>
    <xf numFmtId="0" fontId="7" fillId="0" borderId="18" xfId="0" applyFont="1" applyFill="1" applyBorder="1" applyAlignment="1">
      <alignment horizontal="center" vertical="top" wrapText="1"/>
    </xf>
    <xf numFmtId="0" fontId="8" fillId="8" borderId="4" xfId="0" applyFont="1" applyFill="1" applyBorder="1" applyAlignment="1">
      <alignment wrapText="1"/>
    </xf>
    <xf numFmtId="0" fontId="1" fillId="0" borderId="4" xfId="0" applyFont="1" applyBorder="1" applyAlignment="1">
      <alignment vertical="top" wrapText="1"/>
    </xf>
    <xf numFmtId="0" fontId="8" fillId="2" borderId="1" xfId="0" applyFont="1" applyFill="1" applyBorder="1" applyAlignment="1">
      <alignment wrapText="1"/>
    </xf>
    <xf numFmtId="0" fontId="11" fillId="0" borderId="4" xfId="0" applyFont="1" applyFill="1" applyBorder="1" applyAlignment="1">
      <alignment horizontal="center" vertical="center" wrapText="1"/>
    </xf>
    <xf numFmtId="0" fontId="7" fillId="6" borderId="4" xfId="0" applyFont="1" applyFill="1" applyBorder="1" applyAlignment="1">
      <alignment horizontal="center" vertical="top" wrapText="1"/>
    </xf>
    <xf numFmtId="0" fontId="7" fillId="6" borderId="18" xfId="0" applyFont="1" applyFill="1" applyBorder="1" applyAlignment="1">
      <alignment horizontal="center" vertical="top" wrapText="1"/>
    </xf>
    <xf numFmtId="0" fontId="11" fillId="0" borderId="18" xfId="0" applyFont="1" applyFill="1" applyBorder="1" applyAlignment="1">
      <alignment horizontal="center" vertical="top" wrapText="1"/>
    </xf>
    <xf numFmtId="0" fontId="7" fillId="0" borderId="1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4" xfId="0" applyFill="1" applyBorder="1" applyAlignment="1">
      <alignment wrapText="1"/>
    </xf>
    <xf numFmtId="17" fontId="9" fillId="0" borderId="1" xfId="0" applyNumberFormat="1" applyFont="1" applyFill="1" applyBorder="1" applyAlignment="1">
      <alignment horizontal="left" vertical="top" wrapText="1"/>
    </xf>
    <xf numFmtId="0" fontId="8" fillId="0" borderId="1" xfId="0" applyFont="1" applyBorder="1" applyAlignment="1">
      <alignment horizontal="justify" vertical="top" wrapText="1"/>
    </xf>
    <xf numFmtId="0" fontId="8" fillId="0" borderId="1" xfId="0" applyFont="1" applyBorder="1" applyAlignment="1">
      <alignment horizontal="center" wrapText="1"/>
    </xf>
    <xf numFmtId="0" fontId="8" fillId="0" borderId="0" xfId="0" applyFont="1" applyBorder="1" applyAlignment="1">
      <alignment wrapText="1"/>
    </xf>
    <xf numFmtId="0" fontId="16" fillId="0" borderId="1" xfId="0" applyFont="1" applyFill="1" applyBorder="1" applyAlignment="1">
      <alignment horizontal="justify" vertical="top" wrapText="1"/>
    </xf>
    <xf numFmtId="0" fontId="7" fillId="0" borderId="1"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7" fillId="6" borderId="1" xfId="0" applyFont="1" applyFill="1" applyBorder="1" applyAlignment="1">
      <alignment horizontal="justify" vertical="top" wrapText="1"/>
    </xf>
    <xf numFmtId="0" fontId="16" fillId="0" borderId="13" xfId="0" applyFont="1" applyFill="1" applyBorder="1" applyAlignment="1">
      <alignment horizontal="justify" vertical="top" wrapText="1"/>
    </xf>
    <xf numFmtId="0" fontId="11" fillId="0" borderId="13" xfId="0" applyFont="1" applyFill="1" applyBorder="1" applyAlignment="1">
      <alignment horizontal="justify" vertical="top" wrapText="1"/>
    </xf>
    <xf numFmtId="0" fontId="8" fillId="6" borderId="1" xfId="0" applyFont="1" applyFill="1" applyBorder="1" applyAlignment="1">
      <alignment wrapText="1"/>
    </xf>
    <xf numFmtId="0" fontId="20" fillId="6" borderId="1" xfId="0" applyFont="1" applyFill="1" applyBorder="1" applyAlignment="1">
      <alignment horizontal="center" vertical="center" wrapText="1"/>
    </xf>
    <xf numFmtId="0" fontId="8" fillId="6" borderId="1" xfId="0" applyFont="1" applyFill="1" applyBorder="1" applyAlignment="1">
      <alignment horizontal="right" wrapText="1"/>
    </xf>
    <xf numFmtId="0" fontId="8" fillId="6" borderId="4" xfId="0" applyFont="1" applyFill="1" applyBorder="1" applyAlignment="1">
      <alignment wrapText="1"/>
    </xf>
    <xf numFmtId="0" fontId="8" fillId="8" borderId="1" xfId="0" applyFont="1" applyFill="1" applyBorder="1" applyAlignment="1">
      <alignment horizontal="justify" vertical="top" wrapText="1"/>
    </xf>
    <xf numFmtId="0" fontId="0" fillId="0" borderId="1" xfId="0" applyFont="1" applyFill="1" applyBorder="1" applyAlignment="1">
      <alignment horizontal="justify" vertical="top" wrapText="1"/>
    </xf>
    <xf numFmtId="0" fontId="1" fillId="0" borderId="0" xfId="0" applyFont="1" applyBorder="1" applyAlignment="1">
      <alignment vertical="top" wrapText="1"/>
    </xf>
    <xf numFmtId="0" fontId="1" fillId="0" borderId="1" xfId="0" applyFont="1" applyBorder="1" applyAlignment="1">
      <alignment horizontal="justify" vertical="top" wrapText="1"/>
    </xf>
    <xf numFmtId="0" fontId="11" fillId="0" borderId="1" xfId="0" applyFont="1" applyFill="1" applyBorder="1" applyAlignment="1">
      <alignment horizontal="justify" vertical="top" wrapText="1"/>
    </xf>
    <xf numFmtId="0" fontId="15" fillId="0" borderId="1" xfId="0" applyFont="1" applyFill="1" applyBorder="1" applyAlignment="1">
      <alignment horizontal="justify" vertical="top" wrapText="1"/>
    </xf>
    <xf numFmtId="0" fontId="0" fillId="0" borderId="1" xfId="0" applyFill="1" applyBorder="1" applyAlignment="1">
      <alignment horizontal="justify" vertical="top" wrapText="1"/>
    </xf>
    <xf numFmtId="49" fontId="1" fillId="0" borderId="1" xfId="0" applyNumberFormat="1" applyFont="1" applyBorder="1" applyAlignment="1">
      <alignment horizontal="justify" vertical="top"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0" xfId="0" applyFont="1" applyBorder="1" applyAlignment="1">
      <alignment horizontal="center" wrapText="1"/>
    </xf>
    <xf numFmtId="0" fontId="8" fillId="0" borderId="12" xfId="0" applyFont="1" applyBorder="1" applyAlignment="1">
      <alignment horizont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8" fillId="0" borderId="1" xfId="0" applyFont="1" applyBorder="1" applyAlignment="1">
      <alignment horizont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8" fillId="0" borderId="1" xfId="0" applyFont="1" applyBorder="1" applyAlignment="1">
      <alignment horizontal="left" wrapText="1"/>
    </xf>
    <xf numFmtId="0" fontId="8" fillId="0" borderId="4"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8" fillId="0" borderId="0" xfId="0" applyFont="1" applyBorder="1" applyAlignment="1">
      <alignment horizontal="left" vertical="center" wrapText="1"/>
    </xf>
    <xf numFmtId="165" fontId="8" fillId="0" borderId="17" xfId="0" applyNumberFormat="1" applyFont="1" applyBorder="1" applyAlignment="1">
      <alignment horizontal="center" wrapText="1"/>
    </xf>
    <xf numFmtId="0" fontId="8" fillId="0" borderId="0" xfId="0" applyFont="1" applyBorder="1" applyAlignment="1">
      <alignment wrapText="1"/>
    </xf>
    <xf numFmtId="0" fontId="8" fillId="6" borderId="19" xfId="0" applyFont="1" applyFill="1" applyBorder="1" applyAlignment="1">
      <alignment horizontal="justify" vertical="top" wrapText="1"/>
    </xf>
    <xf numFmtId="0" fontId="8" fillId="6" borderId="14" xfId="0" applyFont="1" applyFill="1" applyBorder="1" applyAlignment="1">
      <alignment horizontal="justify" vertical="top" wrapText="1"/>
    </xf>
    <xf numFmtId="0" fontId="8" fillId="6" borderId="13" xfId="0" applyFont="1" applyFill="1" applyBorder="1" applyAlignment="1">
      <alignment horizontal="justify" vertical="top" wrapText="1"/>
    </xf>
    <xf numFmtId="165" fontId="8" fillId="0" borderId="0" xfId="0" applyNumberFormat="1" applyFont="1" applyBorder="1" applyAlignment="1">
      <alignment horizontal="center" wrapText="1"/>
    </xf>
    <xf numFmtId="0" fontId="8" fillId="0" borderId="0" xfId="0" applyFont="1" applyBorder="1" applyAlignment="1">
      <alignment horizontal="left" wrapText="1"/>
    </xf>
    <xf numFmtId="0" fontId="10" fillId="0" borderId="4" xfId="0" applyFont="1" applyBorder="1" applyAlignment="1">
      <alignment horizontal="center" wrapText="1"/>
    </xf>
    <xf numFmtId="0" fontId="10" fillId="0" borderId="2" xfId="0" applyFont="1" applyBorder="1" applyAlignment="1">
      <alignment horizontal="center" wrapText="1"/>
    </xf>
    <xf numFmtId="0" fontId="10" fillId="0" borderId="3" xfId="0" applyFont="1" applyBorder="1" applyAlignment="1">
      <alignment horizont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6" borderId="1" xfId="0" applyFont="1" applyFill="1" applyBorder="1" applyAlignment="1">
      <alignment horizontal="justify" vertical="top" wrapText="1"/>
    </xf>
    <xf numFmtId="0" fontId="8" fillId="0" borderId="1" xfId="0" applyFont="1" applyFill="1" applyBorder="1" applyAlignment="1">
      <alignment horizontal="justify" vertical="top" wrapText="1"/>
    </xf>
    <xf numFmtId="0" fontId="8" fillId="0" borderId="19" xfId="0" applyFont="1" applyFill="1" applyBorder="1" applyAlignment="1">
      <alignment horizontal="justify" vertical="top" wrapText="1"/>
    </xf>
    <xf numFmtId="0" fontId="8" fillId="0" borderId="14"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18" fillId="6" borderId="1" xfId="0" applyFont="1" applyFill="1" applyBorder="1" applyAlignment="1">
      <alignment horizontal="justify" vertical="top" wrapText="1"/>
    </xf>
    <xf numFmtId="0" fontId="7" fillId="0" borderId="1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right" vertical="center" wrapText="1"/>
    </xf>
    <xf numFmtId="0" fontId="7" fillId="0" borderId="14" xfId="0" applyFont="1" applyFill="1" applyBorder="1" applyAlignment="1">
      <alignment horizontal="right" vertical="center" wrapText="1"/>
    </xf>
    <xf numFmtId="0" fontId="7" fillId="0" borderId="13" xfId="0" applyFont="1" applyFill="1" applyBorder="1" applyAlignment="1">
      <alignment horizontal="right" vertical="center" wrapText="1"/>
    </xf>
    <xf numFmtId="0" fontId="19" fillId="0" borderId="1" xfId="0" applyFont="1" applyBorder="1" applyAlignment="1">
      <alignment horizontal="center" vertical="center" wrapText="1"/>
    </xf>
    <xf numFmtId="0" fontId="10" fillId="0" borderId="1" xfId="0" applyFont="1" applyBorder="1" applyAlignment="1">
      <alignment horizontal="center" wrapText="1"/>
    </xf>
    <xf numFmtId="0" fontId="8" fillId="6"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18" fillId="6" borderId="19" xfId="0" applyFont="1" applyFill="1" applyBorder="1" applyAlignment="1">
      <alignment horizontal="justify" vertical="top" wrapText="1"/>
    </xf>
    <xf numFmtId="0" fontId="18" fillId="6" borderId="14" xfId="0" applyFont="1" applyFill="1" applyBorder="1" applyAlignment="1">
      <alignment horizontal="justify" vertical="top" wrapText="1"/>
    </xf>
    <xf numFmtId="0" fontId="18" fillId="6" borderId="13" xfId="0" applyFont="1" applyFill="1" applyBorder="1" applyAlignment="1">
      <alignment horizontal="justify" vertical="top" wrapText="1"/>
    </xf>
    <xf numFmtId="0" fontId="1" fillId="0" borderId="0" xfId="0" applyFont="1" applyBorder="1" applyAlignment="1">
      <alignment horizontal="left" vertical="center"/>
    </xf>
    <xf numFmtId="0" fontId="1" fillId="0" borderId="0" xfId="0" applyFont="1" applyBorder="1" applyAlignment="1"/>
    <xf numFmtId="0" fontId="1" fillId="0" borderId="1" xfId="0" applyFont="1" applyBorder="1" applyAlignment="1">
      <alignment horizontal="center"/>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1" fillId="0" borderId="4"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2" xfId="0" applyFont="1" applyBorder="1" applyAlignment="1">
      <alignment horizontal="center"/>
    </xf>
    <xf numFmtId="0" fontId="1" fillId="0" borderId="3" xfId="0" applyFont="1" applyBorder="1" applyAlignment="1">
      <alignment horizont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1" xfId="0" applyFont="1" applyBorder="1" applyAlignment="1">
      <alignment horizontal="left"/>
    </xf>
    <xf numFmtId="0" fontId="1" fillId="0" borderId="10" xfId="0" applyFont="1" applyBorder="1" applyAlignment="1">
      <alignment horizontal="center"/>
    </xf>
    <xf numFmtId="0" fontId="1" fillId="0" borderId="12"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523875</xdr:colOff>
      <xdr:row>1</xdr:row>
      <xdr:rowOff>85725</xdr:rowOff>
    </xdr:from>
    <xdr:to>
      <xdr:col>12</xdr:col>
      <xdr:colOff>57150</xdr:colOff>
      <xdr:row>2</xdr:row>
      <xdr:rowOff>352425</xdr:rowOff>
    </xdr:to>
    <xdr:pic>
      <xdr:nvPicPr>
        <xdr:cNvPr id="2" name="1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2150" y="447675"/>
          <a:ext cx="9334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523875</xdr:colOff>
      <xdr:row>2</xdr:row>
      <xdr:rowOff>85725</xdr:rowOff>
    </xdr:from>
    <xdr:to>
      <xdr:col>12</xdr:col>
      <xdr:colOff>123825</xdr:colOff>
      <xdr:row>3</xdr:row>
      <xdr:rowOff>352425</xdr:rowOff>
    </xdr:to>
    <xdr:pic>
      <xdr:nvPicPr>
        <xdr:cNvPr id="4100" name="4099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72450" y="847725"/>
          <a:ext cx="9334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523875</xdr:colOff>
      <xdr:row>1</xdr:row>
      <xdr:rowOff>85725</xdr:rowOff>
    </xdr:from>
    <xdr:to>
      <xdr:col>12</xdr:col>
      <xdr:colOff>57150</xdr:colOff>
      <xdr:row>2</xdr:row>
      <xdr:rowOff>352425</xdr:rowOff>
    </xdr:to>
    <xdr:pic>
      <xdr:nvPicPr>
        <xdr:cNvPr id="2" name="1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2150" y="447675"/>
          <a:ext cx="9334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523875</xdr:colOff>
      <xdr:row>1</xdr:row>
      <xdr:rowOff>85725</xdr:rowOff>
    </xdr:from>
    <xdr:to>
      <xdr:col>12</xdr:col>
      <xdr:colOff>57150</xdr:colOff>
      <xdr:row>2</xdr:row>
      <xdr:rowOff>352425</xdr:rowOff>
    </xdr:to>
    <xdr:pic>
      <xdr:nvPicPr>
        <xdr:cNvPr id="2" name="1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2150" y="447675"/>
          <a:ext cx="9334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523875</xdr:colOff>
      <xdr:row>1</xdr:row>
      <xdr:rowOff>85725</xdr:rowOff>
    </xdr:from>
    <xdr:to>
      <xdr:col>12</xdr:col>
      <xdr:colOff>57150</xdr:colOff>
      <xdr:row>2</xdr:row>
      <xdr:rowOff>352425</xdr:rowOff>
    </xdr:to>
    <xdr:pic>
      <xdr:nvPicPr>
        <xdr:cNvPr id="2" name="1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2150" y="447675"/>
          <a:ext cx="9334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523875</xdr:colOff>
      <xdr:row>1</xdr:row>
      <xdr:rowOff>85725</xdr:rowOff>
    </xdr:from>
    <xdr:to>
      <xdr:col>12</xdr:col>
      <xdr:colOff>57150</xdr:colOff>
      <xdr:row>2</xdr:row>
      <xdr:rowOff>352425</xdr:rowOff>
    </xdr:to>
    <xdr:pic>
      <xdr:nvPicPr>
        <xdr:cNvPr id="2" name="1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2150" y="447675"/>
          <a:ext cx="9334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523875</xdr:colOff>
      <xdr:row>1</xdr:row>
      <xdr:rowOff>85725</xdr:rowOff>
    </xdr:from>
    <xdr:to>
      <xdr:col>12</xdr:col>
      <xdr:colOff>57150</xdr:colOff>
      <xdr:row>2</xdr:row>
      <xdr:rowOff>352425</xdr:rowOff>
    </xdr:to>
    <xdr:pic>
      <xdr:nvPicPr>
        <xdr:cNvPr id="2" name="1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2150" y="447675"/>
          <a:ext cx="9334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523875</xdr:colOff>
      <xdr:row>1</xdr:row>
      <xdr:rowOff>85725</xdr:rowOff>
    </xdr:from>
    <xdr:to>
      <xdr:col>12</xdr:col>
      <xdr:colOff>57150</xdr:colOff>
      <xdr:row>2</xdr:row>
      <xdr:rowOff>352425</xdr:rowOff>
    </xdr:to>
    <xdr:pic>
      <xdr:nvPicPr>
        <xdr:cNvPr id="2" name="1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2150" y="447675"/>
          <a:ext cx="9334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523875</xdr:colOff>
      <xdr:row>1</xdr:row>
      <xdr:rowOff>85725</xdr:rowOff>
    </xdr:from>
    <xdr:to>
      <xdr:col>12</xdr:col>
      <xdr:colOff>57150</xdr:colOff>
      <xdr:row>2</xdr:row>
      <xdr:rowOff>352425</xdr:rowOff>
    </xdr:to>
    <xdr:pic>
      <xdr:nvPicPr>
        <xdr:cNvPr id="2" name="1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2150" y="447675"/>
          <a:ext cx="9334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523875</xdr:colOff>
      <xdr:row>1</xdr:row>
      <xdr:rowOff>85725</xdr:rowOff>
    </xdr:from>
    <xdr:to>
      <xdr:col>12</xdr:col>
      <xdr:colOff>57150</xdr:colOff>
      <xdr:row>2</xdr:row>
      <xdr:rowOff>352425</xdr:rowOff>
    </xdr:to>
    <xdr:pic>
      <xdr:nvPicPr>
        <xdr:cNvPr id="2" name="1 Imagen" descr="http://orion/isolucion/Grafvinetas/alcaldía%2098%20x%2061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2150" y="447675"/>
          <a:ext cx="9334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ownloads/carpeta%20gustavo/Dctos%20de%20Apoyo/F_FU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efreshError="1">
        <row r="15">
          <cell r="J15">
            <v>0</v>
          </cell>
        </row>
        <row r="16">
          <cell r="J16">
            <v>0</v>
          </cell>
        </row>
        <row r="17">
          <cell r="J17">
            <v>0</v>
          </cell>
        </row>
        <row r="18">
          <cell r="J18">
            <v>0</v>
          </cell>
        </row>
        <row r="19">
          <cell r="J19">
            <v>0</v>
          </cell>
        </row>
        <row r="20">
          <cell r="J20">
            <v>0</v>
          </cell>
        </row>
        <row r="21">
          <cell r="J21">
            <v>0</v>
          </cell>
        </row>
        <row r="22">
          <cell r="J22">
            <v>0</v>
          </cell>
        </row>
        <row r="23">
          <cell r="J23">
            <v>0</v>
          </cell>
        </row>
        <row r="24">
          <cell r="J24">
            <v>0</v>
          </cell>
        </row>
        <row r="25">
          <cell r="J25">
            <v>0</v>
          </cell>
        </row>
        <row r="26">
          <cell r="J26">
            <v>0</v>
          </cell>
        </row>
        <row r="27">
          <cell r="J27">
            <v>0</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J42">
            <v>0</v>
          </cell>
        </row>
        <row r="43">
          <cell r="J43">
            <v>0</v>
          </cell>
        </row>
        <row r="44">
          <cell r="J44">
            <v>0</v>
          </cell>
        </row>
        <row r="45">
          <cell r="J45">
            <v>0</v>
          </cell>
        </row>
        <row r="46">
          <cell r="J46">
            <v>0</v>
          </cell>
        </row>
        <row r="47">
          <cell r="J47">
            <v>0</v>
          </cell>
        </row>
        <row r="48">
          <cell r="J48">
            <v>0</v>
          </cell>
        </row>
        <row r="49">
          <cell r="J49">
            <v>0</v>
          </cell>
        </row>
        <row r="50">
          <cell r="J50">
            <v>0</v>
          </cell>
        </row>
        <row r="51">
          <cell r="J51">
            <v>0</v>
          </cell>
        </row>
        <row r="52">
          <cell r="J52">
            <v>0</v>
          </cell>
        </row>
        <row r="53">
          <cell r="J53">
            <v>0</v>
          </cell>
        </row>
        <row r="54">
          <cell r="J54">
            <v>0</v>
          </cell>
        </row>
        <row r="55">
          <cell r="J55">
            <v>0</v>
          </cell>
        </row>
        <row r="56">
          <cell r="J56">
            <v>0</v>
          </cell>
        </row>
        <row r="57">
          <cell r="J57">
            <v>0</v>
          </cell>
        </row>
        <row r="58">
          <cell r="J58">
            <v>0</v>
          </cell>
        </row>
        <row r="59">
          <cell r="J59">
            <v>0</v>
          </cell>
        </row>
        <row r="60">
          <cell r="J60">
            <v>0</v>
          </cell>
        </row>
        <row r="61">
          <cell r="J61">
            <v>0</v>
          </cell>
        </row>
        <row r="62">
          <cell r="J62">
            <v>0</v>
          </cell>
        </row>
        <row r="63">
          <cell r="J63">
            <v>0</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90" zoomScaleNormal="90" workbookViewId="0">
      <selection activeCell="M9" sqref="M9"/>
    </sheetView>
  </sheetViews>
  <sheetFormatPr baseColWidth="10" defaultRowHeight="14.25" x14ac:dyDescent="0.2"/>
  <cols>
    <col min="1" max="1" width="10.5703125" style="79" bestFit="1" customWidth="1"/>
    <col min="2" max="2" width="27.85546875" style="79" customWidth="1"/>
    <col min="3" max="3" width="33.5703125" style="79" customWidth="1"/>
    <col min="4" max="4" width="11.140625" style="79" customWidth="1"/>
    <col min="5" max="5" width="10.42578125" style="79" customWidth="1"/>
    <col min="6" max="6" width="8.42578125" style="179" customWidth="1"/>
    <col min="7" max="7" width="8.7109375" style="179" bestFit="1" customWidth="1"/>
    <col min="8" max="8" width="7" style="79" customWidth="1"/>
    <col min="9" max="9" width="9.140625" style="79" customWidth="1"/>
    <col min="10" max="10" width="9" style="79" bestFit="1" customWidth="1"/>
    <col min="11" max="11" width="8.140625" style="79" bestFit="1" customWidth="1"/>
    <col min="12" max="12" width="12.85546875" style="79" customWidth="1"/>
    <col min="13" max="13" width="28.140625" style="79" customWidth="1"/>
    <col min="14" max="16384" width="11.42578125" style="168"/>
  </cols>
  <sheetData>
    <row r="1" spans="1:14" ht="28.5" customHeight="1" x14ac:dyDescent="0.2">
      <c r="A1" s="296"/>
      <c r="B1" s="297"/>
      <c r="C1" s="297"/>
      <c r="D1" s="297"/>
      <c r="E1" s="297"/>
      <c r="F1" s="297"/>
      <c r="G1" s="297"/>
      <c r="H1" s="297"/>
      <c r="I1" s="297"/>
      <c r="J1" s="297"/>
      <c r="K1" s="297"/>
      <c r="L1" s="297"/>
      <c r="M1" s="298"/>
    </row>
    <row r="2" spans="1:14" ht="24.75" customHeight="1" x14ac:dyDescent="0.2">
      <c r="A2" s="299" t="s">
        <v>36</v>
      </c>
      <c r="B2" s="300"/>
      <c r="C2" s="301" t="s">
        <v>37</v>
      </c>
      <c r="D2" s="302"/>
      <c r="E2" s="302"/>
      <c r="F2" s="302"/>
      <c r="G2" s="302"/>
      <c r="H2" s="302"/>
      <c r="I2" s="302"/>
      <c r="J2" s="302"/>
      <c r="K2" s="303"/>
      <c r="L2" s="303"/>
      <c r="M2" s="303"/>
    </row>
    <row r="3" spans="1:14" ht="38.25" customHeight="1" x14ac:dyDescent="0.2">
      <c r="A3" s="19" t="s">
        <v>40</v>
      </c>
      <c r="B3" s="169" t="s">
        <v>39</v>
      </c>
      <c r="C3" s="305" t="s">
        <v>38</v>
      </c>
      <c r="D3" s="306"/>
      <c r="E3" s="306"/>
      <c r="F3" s="306"/>
      <c r="G3" s="306"/>
      <c r="H3" s="306"/>
      <c r="I3" s="306"/>
      <c r="J3" s="306"/>
      <c r="K3" s="304"/>
      <c r="L3" s="304"/>
      <c r="M3" s="304"/>
    </row>
    <row r="4" spans="1:14" ht="22.5" customHeight="1" x14ac:dyDescent="0.2">
      <c r="A4" s="296"/>
      <c r="B4" s="297"/>
      <c r="C4" s="297"/>
      <c r="D4" s="297"/>
      <c r="E4" s="297"/>
      <c r="F4" s="297"/>
      <c r="G4" s="297"/>
      <c r="H4" s="297"/>
      <c r="I4" s="297"/>
      <c r="J4" s="297"/>
      <c r="K4" s="297"/>
      <c r="L4" s="297"/>
      <c r="M4" s="298"/>
    </row>
    <row r="5" spans="1:14" x14ac:dyDescent="0.2">
      <c r="E5" s="196"/>
      <c r="F5" s="307"/>
      <c r="G5" s="307"/>
      <c r="H5" s="307"/>
      <c r="I5" s="307"/>
      <c r="J5" s="307" t="s">
        <v>14</v>
      </c>
      <c r="K5" s="307"/>
      <c r="L5" s="307"/>
      <c r="M5" s="307"/>
    </row>
    <row r="6" spans="1:14" ht="49.5" customHeight="1" x14ac:dyDescent="0.2">
      <c r="A6" s="308" t="s">
        <v>32</v>
      </c>
      <c r="B6" s="309"/>
      <c r="C6" s="309"/>
      <c r="D6" s="309"/>
      <c r="E6" s="309"/>
      <c r="F6" s="309"/>
      <c r="G6" s="309"/>
      <c r="H6" s="309"/>
      <c r="I6" s="309"/>
      <c r="J6" s="309"/>
      <c r="K6" s="309"/>
      <c r="L6" s="309"/>
      <c r="M6" s="310"/>
    </row>
    <row r="7" spans="1:14" x14ac:dyDescent="0.2">
      <c r="A7" s="311" t="s">
        <v>19</v>
      </c>
      <c r="B7" s="311"/>
      <c r="C7" s="170" t="s">
        <v>34</v>
      </c>
      <c r="D7" s="311" t="s">
        <v>18</v>
      </c>
      <c r="E7" s="311"/>
      <c r="F7" s="312" t="s">
        <v>34</v>
      </c>
      <c r="G7" s="313"/>
      <c r="H7" s="313"/>
      <c r="I7" s="314"/>
      <c r="J7" s="195" t="s">
        <v>23</v>
      </c>
      <c r="K7" s="195"/>
      <c r="L7" s="195" t="s">
        <v>24</v>
      </c>
      <c r="M7" s="195"/>
      <c r="N7" s="171"/>
    </row>
    <row r="8" spans="1:14" ht="36" customHeight="1" x14ac:dyDescent="0.2">
      <c r="A8" s="311" t="s">
        <v>20</v>
      </c>
      <c r="B8" s="311"/>
      <c r="C8" s="79" t="s">
        <v>53</v>
      </c>
      <c r="D8" s="311" t="s">
        <v>21</v>
      </c>
      <c r="E8" s="311"/>
      <c r="F8" s="307" t="s">
        <v>522</v>
      </c>
      <c r="G8" s="307"/>
      <c r="H8" s="307"/>
      <c r="I8" s="307"/>
      <c r="J8" s="307" t="s">
        <v>14</v>
      </c>
      <c r="K8" s="307"/>
      <c r="L8" s="307"/>
      <c r="M8" s="307"/>
    </row>
    <row r="9" spans="1:14" x14ac:dyDescent="0.2">
      <c r="A9" s="311" t="s">
        <v>22</v>
      </c>
      <c r="B9" s="311"/>
      <c r="C9" s="315" t="s">
        <v>55</v>
      </c>
      <c r="D9" s="316"/>
      <c r="E9" s="316"/>
      <c r="F9" s="316"/>
      <c r="G9" s="316"/>
      <c r="H9" s="316"/>
      <c r="I9" s="317"/>
      <c r="J9" s="195" t="s">
        <v>15</v>
      </c>
      <c r="K9" s="195" t="s">
        <v>16</v>
      </c>
      <c r="L9" s="195" t="s">
        <v>17</v>
      </c>
      <c r="M9" s="195" t="s">
        <v>35</v>
      </c>
    </row>
    <row r="10" spans="1:14" x14ac:dyDescent="0.2">
      <c r="A10" s="313"/>
      <c r="B10" s="313"/>
      <c r="C10" s="313"/>
      <c r="D10" s="313"/>
      <c r="E10" s="313"/>
      <c r="F10" s="313"/>
      <c r="G10" s="313"/>
      <c r="H10" s="313"/>
      <c r="I10" s="314"/>
      <c r="J10" s="195">
        <v>2015</v>
      </c>
      <c r="K10" s="172">
        <v>7</v>
      </c>
      <c r="L10" s="172">
        <v>23</v>
      </c>
      <c r="M10" s="195"/>
    </row>
    <row r="11" spans="1:14" ht="8.25" customHeight="1" x14ac:dyDescent="0.2">
      <c r="A11" s="173"/>
      <c r="B11" s="174"/>
      <c r="C11" s="174"/>
      <c r="D11" s="174"/>
      <c r="E11" s="174"/>
      <c r="F11" s="175"/>
      <c r="G11" s="175"/>
      <c r="H11" s="174"/>
      <c r="I11" s="174"/>
      <c r="J11" s="176"/>
      <c r="K11" s="176"/>
      <c r="L11" s="176"/>
      <c r="M11" s="177"/>
    </row>
    <row r="12" spans="1:14" s="178" customFormat="1" ht="51" customHeight="1" x14ac:dyDescent="0.25">
      <c r="A12" s="318" t="s">
        <v>0</v>
      </c>
      <c r="B12" s="318" t="s">
        <v>1</v>
      </c>
      <c r="C12" s="318" t="s">
        <v>2</v>
      </c>
      <c r="D12" s="319" t="s">
        <v>13</v>
      </c>
      <c r="E12" s="320"/>
      <c r="F12" s="318" t="s">
        <v>3</v>
      </c>
      <c r="G12" s="318"/>
      <c r="H12" s="318"/>
      <c r="I12" s="318"/>
      <c r="J12" s="318" t="s">
        <v>4</v>
      </c>
      <c r="K12" s="318" t="s">
        <v>5</v>
      </c>
      <c r="L12" s="318" t="s">
        <v>6</v>
      </c>
      <c r="M12" s="318" t="s">
        <v>7</v>
      </c>
    </row>
    <row r="13" spans="1:14" x14ac:dyDescent="0.2">
      <c r="A13" s="318"/>
      <c r="B13" s="318"/>
      <c r="C13" s="318"/>
      <c r="D13" s="68" t="s">
        <v>8</v>
      </c>
      <c r="E13" s="68" t="s">
        <v>9</v>
      </c>
      <c r="F13" s="69" t="s">
        <v>10</v>
      </c>
      <c r="G13" s="69" t="s">
        <v>11</v>
      </c>
      <c r="H13" s="68" t="s">
        <v>25</v>
      </c>
      <c r="I13" s="68" t="s">
        <v>12</v>
      </c>
      <c r="J13" s="318"/>
      <c r="K13" s="318"/>
      <c r="L13" s="318"/>
      <c r="M13" s="318"/>
    </row>
    <row r="14" spans="1:14" s="85" customFormat="1" ht="12.75" x14ac:dyDescent="0.2">
      <c r="A14" s="111"/>
      <c r="B14" s="153" t="s">
        <v>105</v>
      </c>
      <c r="C14" s="132" t="s">
        <v>482</v>
      </c>
      <c r="D14" s="113"/>
      <c r="E14" s="113"/>
      <c r="F14" s="114"/>
      <c r="G14" s="114"/>
      <c r="H14" s="115"/>
      <c r="I14" s="115"/>
      <c r="J14" s="111"/>
      <c r="K14" s="111"/>
      <c r="L14" s="111"/>
      <c r="M14" s="136"/>
    </row>
    <row r="15" spans="1:14" s="85" customFormat="1" ht="191.25" customHeight="1" x14ac:dyDescent="0.2">
      <c r="A15" s="111">
        <v>1</v>
      </c>
      <c r="B15" s="153" t="s">
        <v>105</v>
      </c>
      <c r="C15" s="118" t="s">
        <v>327</v>
      </c>
      <c r="D15" s="113">
        <v>33942</v>
      </c>
      <c r="E15" s="113">
        <v>38649</v>
      </c>
      <c r="F15" s="114">
        <v>1</v>
      </c>
      <c r="G15" s="114">
        <v>30</v>
      </c>
      <c r="H15" s="115"/>
      <c r="I15" s="115"/>
      <c r="J15" s="111"/>
      <c r="K15" s="111" t="s">
        <v>44</v>
      </c>
      <c r="L15" s="111" t="s">
        <v>43</v>
      </c>
      <c r="M15" s="324" t="s">
        <v>610</v>
      </c>
    </row>
    <row r="16" spans="1:14" s="85" customFormat="1" ht="24" x14ac:dyDescent="0.2">
      <c r="A16" s="111">
        <v>2</v>
      </c>
      <c r="B16" s="153" t="s">
        <v>105</v>
      </c>
      <c r="C16" s="118" t="s">
        <v>327</v>
      </c>
      <c r="D16" s="113">
        <v>36543</v>
      </c>
      <c r="E16" s="113">
        <v>38601</v>
      </c>
      <c r="F16" s="114">
        <v>2</v>
      </c>
      <c r="G16" s="114">
        <v>25</v>
      </c>
      <c r="H16" s="115"/>
      <c r="I16" s="115"/>
      <c r="J16" s="111"/>
      <c r="K16" s="111" t="s">
        <v>44</v>
      </c>
      <c r="L16" s="111" t="s">
        <v>43</v>
      </c>
      <c r="M16" s="325"/>
    </row>
    <row r="17" spans="1:13" s="85" customFormat="1" ht="24" x14ac:dyDescent="0.2">
      <c r="A17" s="111">
        <v>3</v>
      </c>
      <c r="B17" s="153" t="s">
        <v>105</v>
      </c>
      <c r="C17" s="118" t="s">
        <v>327</v>
      </c>
      <c r="D17" s="113">
        <v>37561</v>
      </c>
      <c r="E17" s="113">
        <v>39069</v>
      </c>
      <c r="F17" s="114">
        <v>3</v>
      </c>
      <c r="G17" s="114">
        <v>35</v>
      </c>
      <c r="H17" s="115"/>
      <c r="I17" s="115"/>
      <c r="J17" s="111"/>
      <c r="K17" s="111" t="s">
        <v>44</v>
      </c>
      <c r="L17" s="111" t="s">
        <v>43</v>
      </c>
      <c r="M17" s="326"/>
    </row>
    <row r="18" spans="1:13" s="67" customFormat="1" ht="15.75" x14ac:dyDescent="0.25">
      <c r="A18" s="163"/>
      <c r="B18" s="71"/>
      <c r="C18" s="77" t="s">
        <v>33</v>
      </c>
      <c r="D18" s="72"/>
      <c r="E18" s="73"/>
      <c r="F18" s="74"/>
      <c r="G18" s="74"/>
      <c r="H18" s="73"/>
      <c r="I18" s="75"/>
      <c r="J18" s="76">
        <f>SUM(J14:J17)</f>
        <v>0</v>
      </c>
      <c r="K18" s="75"/>
      <c r="L18" s="75"/>
      <c r="M18" s="75"/>
    </row>
    <row r="19" spans="1:13" s="67" customFormat="1" ht="15" x14ac:dyDescent="0.25">
      <c r="A19" s="321" t="s">
        <v>61</v>
      </c>
      <c r="B19" s="321"/>
      <c r="C19" s="321"/>
      <c r="D19" s="322" t="s">
        <v>62</v>
      </c>
      <c r="E19" s="322"/>
      <c r="F19" s="322"/>
      <c r="G19" s="322"/>
      <c r="H19" s="78"/>
      <c r="I19" s="323" t="s">
        <v>28</v>
      </c>
      <c r="J19" s="323"/>
      <c r="K19" s="323"/>
      <c r="L19" s="323"/>
      <c r="M19" s="323"/>
    </row>
    <row r="20" spans="1:13" s="67" customFormat="1" ht="15" x14ac:dyDescent="0.25">
      <c r="A20" s="321" t="s">
        <v>56</v>
      </c>
      <c r="B20" s="321"/>
      <c r="C20" s="321"/>
      <c r="D20" s="327" t="s">
        <v>63</v>
      </c>
      <c r="E20" s="327"/>
      <c r="F20" s="327"/>
      <c r="G20" s="327"/>
      <c r="H20" s="79"/>
      <c r="I20" s="323" t="s">
        <v>31</v>
      </c>
      <c r="J20" s="323"/>
      <c r="K20" s="323"/>
      <c r="L20" s="323"/>
      <c r="M20" s="323"/>
    </row>
    <row r="21" spans="1:13" s="67" customFormat="1" ht="15" x14ac:dyDescent="0.25">
      <c r="A21" s="321" t="s">
        <v>26</v>
      </c>
      <c r="B21" s="321"/>
      <c r="C21" s="321"/>
      <c r="D21" s="327" t="s">
        <v>459</v>
      </c>
      <c r="E21" s="327"/>
      <c r="F21" s="327"/>
      <c r="G21" s="327"/>
      <c r="H21" s="79"/>
      <c r="I21" s="323" t="s">
        <v>29</v>
      </c>
      <c r="J21" s="323"/>
      <c r="K21" s="323"/>
      <c r="L21" s="323"/>
      <c r="M21" s="323"/>
    </row>
    <row r="22" spans="1:13" s="67" customFormat="1" ht="28.5" customHeight="1" x14ac:dyDescent="0.25">
      <c r="A22" s="321" t="s">
        <v>57</v>
      </c>
      <c r="B22" s="321"/>
      <c r="C22" s="321"/>
      <c r="D22" s="327" t="s">
        <v>529</v>
      </c>
      <c r="E22" s="327"/>
      <c r="F22" s="327"/>
      <c r="G22" s="327"/>
      <c r="H22" s="79"/>
      <c r="I22" s="328" t="s">
        <v>30</v>
      </c>
      <c r="J22" s="328"/>
      <c r="K22" s="328"/>
      <c r="L22" s="328"/>
      <c r="M22" s="328"/>
    </row>
  </sheetData>
  <mergeCells count="41">
    <mergeCell ref="A22:C22"/>
    <mergeCell ref="D22:G22"/>
    <mergeCell ref="I22:M22"/>
    <mergeCell ref="A20:C20"/>
    <mergeCell ref="D20:G20"/>
    <mergeCell ref="I20:M20"/>
    <mergeCell ref="A21:C21"/>
    <mergeCell ref="D21:G21"/>
    <mergeCell ref="I21:M21"/>
    <mergeCell ref="J12:J13"/>
    <mergeCell ref="K12:K13"/>
    <mergeCell ref="L12:L13"/>
    <mergeCell ref="M12:M13"/>
    <mergeCell ref="A19:C19"/>
    <mergeCell ref="D19:G19"/>
    <mergeCell ref="I19:M19"/>
    <mergeCell ref="M15:M17"/>
    <mergeCell ref="A10:I10"/>
    <mergeCell ref="A12:A13"/>
    <mergeCell ref="B12:B13"/>
    <mergeCell ref="C12:C13"/>
    <mergeCell ref="D12:E12"/>
    <mergeCell ref="F12:I12"/>
    <mergeCell ref="A8:B8"/>
    <mergeCell ref="D8:E8"/>
    <mergeCell ref="F8:I8"/>
    <mergeCell ref="J8:M8"/>
    <mergeCell ref="A9:B9"/>
    <mergeCell ref="C9:I9"/>
    <mergeCell ref="F5:I5"/>
    <mergeCell ref="J5:M5"/>
    <mergeCell ref="A6:M6"/>
    <mergeCell ref="A7:B7"/>
    <mergeCell ref="D7:E7"/>
    <mergeCell ref="F7:I7"/>
    <mergeCell ref="A4:M4"/>
    <mergeCell ref="A1:M1"/>
    <mergeCell ref="A2:B2"/>
    <mergeCell ref="C2:J2"/>
    <mergeCell ref="K2:M3"/>
    <mergeCell ref="C3:J3"/>
  </mergeCells>
  <dataValidations count="1">
    <dataValidation type="whole" allowBlank="1" showInputMessage="1" showErrorMessage="1" sqref="A18">
      <formula1>0</formula1>
      <formula2>2000</formula2>
    </dataValidation>
  </dataValidations>
  <printOptions verticalCentered="1"/>
  <pageMargins left="0.39370078740157483" right="0.23622047244094491" top="0.39370078740157483" bottom="0.59055118110236227" header="0.31496062992125984" footer="0.19685039370078741"/>
  <pageSetup scale="8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N91"/>
  <sheetViews>
    <sheetView tabSelected="1" workbookViewId="0">
      <selection activeCell="M15" sqref="M15:M87"/>
    </sheetView>
  </sheetViews>
  <sheetFormatPr baseColWidth="10" defaultRowHeight="15" x14ac:dyDescent="0.25"/>
  <cols>
    <col min="1" max="1" width="10.5703125" style="1" bestFit="1" customWidth="1"/>
    <col min="2" max="2" width="29.140625" style="1" customWidth="1"/>
    <col min="3" max="3" width="33.5703125" style="1" customWidth="1"/>
    <col min="4" max="4" width="13" style="1" customWidth="1"/>
    <col min="5" max="5" width="11.7109375" style="1" customWidth="1"/>
    <col min="6" max="6" width="5.140625" style="1" bestFit="1" customWidth="1"/>
    <col min="7" max="7" width="8.7109375" style="1" bestFit="1" customWidth="1"/>
    <col min="8" max="8" width="8" style="1" customWidth="1"/>
    <col min="9" max="9" width="7.85546875" style="1" customWidth="1"/>
    <col min="10" max="10" width="9" style="1" bestFit="1" customWidth="1"/>
    <col min="11" max="11" width="8.140625" style="1" bestFit="1" customWidth="1"/>
    <col min="12" max="12" width="11.85546875" style="1" customWidth="1"/>
    <col min="13" max="13" width="18" style="1" customWidth="1"/>
  </cols>
  <sheetData>
    <row r="2" spans="1:14" ht="28.5" customHeight="1" x14ac:dyDescent="0.25">
      <c r="A2" s="296"/>
      <c r="B2" s="297"/>
      <c r="C2" s="297"/>
      <c r="D2" s="297"/>
      <c r="E2" s="297"/>
      <c r="F2" s="297"/>
      <c r="G2" s="297"/>
      <c r="H2" s="297"/>
      <c r="I2" s="297"/>
      <c r="J2" s="297"/>
      <c r="K2" s="297"/>
      <c r="L2" s="297"/>
      <c r="M2" s="298"/>
    </row>
    <row r="3" spans="1:14" ht="24.75" customHeight="1" x14ac:dyDescent="0.25">
      <c r="A3" s="299" t="s">
        <v>36</v>
      </c>
      <c r="B3" s="300"/>
      <c r="C3" s="301" t="s">
        <v>37</v>
      </c>
      <c r="D3" s="302"/>
      <c r="E3" s="302"/>
      <c r="F3" s="302"/>
      <c r="G3" s="302"/>
      <c r="H3" s="302"/>
      <c r="I3" s="302"/>
      <c r="J3" s="302"/>
      <c r="K3" s="370"/>
      <c r="L3" s="370"/>
      <c r="M3" s="370"/>
    </row>
    <row r="4" spans="1:14" ht="38.25" customHeight="1" x14ac:dyDescent="0.25">
      <c r="A4" s="19" t="s">
        <v>40</v>
      </c>
      <c r="B4" s="22" t="s">
        <v>39</v>
      </c>
      <c r="C4" s="305" t="s">
        <v>38</v>
      </c>
      <c r="D4" s="306"/>
      <c r="E4" s="306"/>
      <c r="F4" s="306"/>
      <c r="G4" s="306"/>
      <c r="H4" s="306"/>
      <c r="I4" s="306"/>
      <c r="J4" s="306"/>
      <c r="K4" s="371"/>
      <c r="L4" s="371"/>
      <c r="M4" s="371"/>
    </row>
    <row r="5" spans="1:14" ht="22.5" customHeight="1" x14ac:dyDescent="0.25">
      <c r="A5" s="296"/>
      <c r="B5" s="297"/>
      <c r="C5" s="297"/>
      <c r="D5" s="297"/>
      <c r="E5" s="297"/>
      <c r="F5" s="297"/>
      <c r="G5" s="297"/>
      <c r="H5" s="297"/>
      <c r="I5" s="297"/>
      <c r="J5" s="297"/>
      <c r="K5" s="297"/>
      <c r="L5" s="297"/>
      <c r="M5" s="298"/>
    </row>
    <row r="6" spans="1:14" x14ac:dyDescent="0.25">
      <c r="E6" s="17"/>
      <c r="F6" s="356"/>
      <c r="G6" s="356"/>
      <c r="H6" s="356"/>
      <c r="I6" s="356"/>
      <c r="J6" s="356" t="s">
        <v>14</v>
      </c>
      <c r="K6" s="356"/>
      <c r="L6" s="356"/>
      <c r="M6" s="356"/>
    </row>
    <row r="7" spans="1:14" ht="49.5" customHeight="1" x14ac:dyDescent="0.25">
      <c r="A7" s="366" t="s">
        <v>32</v>
      </c>
      <c r="B7" s="367"/>
      <c r="C7" s="367"/>
      <c r="D7" s="367"/>
      <c r="E7" s="367"/>
      <c r="F7" s="367"/>
      <c r="G7" s="367"/>
      <c r="H7" s="367"/>
      <c r="I7" s="367"/>
      <c r="J7" s="367"/>
      <c r="K7" s="367"/>
      <c r="L7" s="367"/>
      <c r="M7" s="368"/>
    </row>
    <row r="8" spans="1:14" x14ac:dyDescent="0.25">
      <c r="A8" s="369" t="s">
        <v>19</v>
      </c>
      <c r="B8" s="369"/>
      <c r="C8" s="18" t="s">
        <v>34</v>
      </c>
      <c r="D8" s="369" t="s">
        <v>18</v>
      </c>
      <c r="E8" s="369"/>
      <c r="F8" s="372" t="s">
        <v>34</v>
      </c>
      <c r="G8" s="373"/>
      <c r="H8" s="373"/>
      <c r="I8" s="374"/>
      <c r="J8" s="16" t="s">
        <v>23</v>
      </c>
      <c r="K8" s="16"/>
      <c r="L8" s="16" t="s">
        <v>24</v>
      </c>
      <c r="M8" s="16"/>
      <c r="N8" s="21"/>
    </row>
    <row r="9" spans="1:14" x14ac:dyDescent="0.25">
      <c r="A9" s="369" t="s">
        <v>20</v>
      </c>
      <c r="B9" s="369"/>
      <c r="C9" s="1" t="s">
        <v>53</v>
      </c>
      <c r="D9" s="369" t="s">
        <v>21</v>
      </c>
      <c r="E9" s="369"/>
      <c r="F9" s="356" t="s">
        <v>54</v>
      </c>
      <c r="G9" s="356"/>
      <c r="H9" s="356"/>
      <c r="I9" s="356"/>
      <c r="J9" s="356" t="s">
        <v>14</v>
      </c>
      <c r="K9" s="356"/>
      <c r="L9" s="356"/>
      <c r="M9" s="356"/>
    </row>
    <row r="10" spans="1:14" x14ac:dyDescent="0.25">
      <c r="A10" s="369" t="s">
        <v>22</v>
      </c>
      <c r="B10" s="369"/>
      <c r="C10" s="361" t="s">
        <v>55</v>
      </c>
      <c r="D10" s="362"/>
      <c r="E10" s="362"/>
      <c r="F10" s="362"/>
      <c r="G10" s="362"/>
      <c r="H10" s="362"/>
      <c r="I10" s="363"/>
      <c r="J10" s="16" t="s">
        <v>15</v>
      </c>
      <c r="K10" s="16" t="s">
        <v>16</v>
      </c>
      <c r="L10" s="16" t="s">
        <v>17</v>
      </c>
      <c r="M10" s="16" t="s">
        <v>35</v>
      </c>
    </row>
    <row r="11" spans="1:14" x14ac:dyDescent="0.25">
      <c r="A11" s="364"/>
      <c r="B11" s="364"/>
      <c r="C11" s="364"/>
      <c r="D11" s="364"/>
      <c r="E11" s="364"/>
      <c r="F11" s="364"/>
      <c r="G11" s="364"/>
      <c r="H11" s="364"/>
      <c r="I11" s="365"/>
      <c r="J11" s="16">
        <v>2015</v>
      </c>
      <c r="K11" s="3">
        <v>7</v>
      </c>
      <c r="L11" s="3">
        <v>23</v>
      </c>
      <c r="M11" s="16">
        <v>2</v>
      </c>
    </row>
    <row r="12" spans="1:14" ht="8.25" customHeight="1" x14ac:dyDescent="0.25">
      <c r="A12" s="5"/>
      <c r="B12" s="6"/>
      <c r="C12" s="6"/>
      <c r="D12" s="6"/>
      <c r="E12" s="6"/>
      <c r="F12" s="6"/>
      <c r="G12" s="6"/>
      <c r="H12" s="6"/>
      <c r="I12" s="6"/>
      <c r="J12" s="7"/>
      <c r="K12" s="7"/>
      <c r="L12" s="7"/>
      <c r="M12" s="8"/>
    </row>
    <row r="13" spans="1:14" s="4" customFormat="1" ht="51" customHeight="1" x14ac:dyDescent="0.25">
      <c r="A13" s="359" t="s">
        <v>0</v>
      </c>
      <c r="B13" s="360" t="s">
        <v>1</v>
      </c>
      <c r="C13" s="359" t="s">
        <v>2</v>
      </c>
      <c r="D13" s="357" t="s">
        <v>13</v>
      </c>
      <c r="E13" s="358"/>
      <c r="F13" s="359" t="s">
        <v>3</v>
      </c>
      <c r="G13" s="359"/>
      <c r="H13" s="359"/>
      <c r="I13" s="359"/>
      <c r="J13" s="359" t="s">
        <v>4</v>
      </c>
      <c r="K13" s="359" t="s">
        <v>5</v>
      </c>
      <c r="L13" s="359" t="s">
        <v>6</v>
      </c>
      <c r="M13" s="360" t="s">
        <v>7</v>
      </c>
    </row>
    <row r="14" spans="1:14" x14ac:dyDescent="0.25">
      <c r="A14" s="359"/>
      <c r="B14" s="360"/>
      <c r="C14" s="359"/>
      <c r="D14" s="9" t="s">
        <v>8</v>
      </c>
      <c r="E14" s="9" t="s">
        <v>9</v>
      </c>
      <c r="F14" s="9" t="s">
        <v>10</v>
      </c>
      <c r="G14" s="9" t="s">
        <v>11</v>
      </c>
      <c r="H14" s="9" t="s">
        <v>25</v>
      </c>
      <c r="I14" s="9" t="s">
        <v>12</v>
      </c>
      <c r="J14" s="359"/>
      <c r="K14" s="359"/>
      <c r="L14" s="359"/>
      <c r="M14" s="360"/>
    </row>
    <row r="15" spans="1:14" x14ac:dyDescent="0.25">
      <c r="A15" s="28"/>
      <c r="B15" s="24" t="s">
        <v>49</v>
      </c>
      <c r="C15" s="35" t="s">
        <v>52</v>
      </c>
      <c r="D15" s="33"/>
      <c r="E15" s="33"/>
      <c r="F15" s="24"/>
      <c r="G15" s="24"/>
      <c r="H15" s="30"/>
      <c r="I15" s="30"/>
      <c r="J15" s="30"/>
      <c r="K15" s="30"/>
      <c r="L15" s="30"/>
      <c r="M15" s="295"/>
    </row>
    <row r="16" spans="1:14" ht="25.5" x14ac:dyDescent="0.25">
      <c r="A16" s="28"/>
      <c r="B16" s="30"/>
      <c r="C16" s="35" t="s">
        <v>51</v>
      </c>
      <c r="D16" s="33"/>
      <c r="E16" s="33"/>
      <c r="F16" s="24"/>
      <c r="G16" s="24"/>
      <c r="H16" s="30"/>
      <c r="I16" s="30"/>
      <c r="J16" s="30"/>
      <c r="K16" s="24"/>
      <c r="L16" s="24"/>
      <c r="M16" s="295"/>
    </row>
    <row r="17" spans="1:13" x14ac:dyDescent="0.25">
      <c r="A17" s="25">
        <v>1</v>
      </c>
      <c r="B17" s="24" t="s">
        <v>46</v>
      </c>
      <c r="C17" s="36" t="s">
        <v>59</v>
      </c>
      <c r="D17" s="26">
        <v>36909</v>
      </c>
      <c r="E17" s="26">
        <v>36985</v>
      </c>
      <c r="F17" s="24">
        <v>1</v>
      </c>
      <c r="G17" s="24">
        <v>1</v>
      </c>
      <c r="H17" s="30"/>
      <c r="I17" s="29"/>
      <c r="J17" s="30"/>
      <c r="K17" s="24" t="s">
        <v>44</v>
      </c>
      <c r="L17" s="24" t="s">
        <v>43</v>
      </c>
      <c r="M17" s="324" t="s">
        <v>601</v>
      </c>
    </row>
    <row r="18" spans="1:13" x14ac:dyDescent="0.25">
      <c r="A18" s="25">
        <v>2</v>
      </c>
      <c r="B18" s="24" t="s">
        <v>46</v>
      </c>
      <c r="C18" s="36" t="s">
        <v>59</v>
      </c>
      <c r="D18" s="26">
        <v>36957</v>
      </c>
      <c r="E18" s="26">
        <v>37749</v>
      </c>
      <c r="F18" s="24">
        <v>1</v>
      </c>
      <c r="G18" s="24">
        <v>2</v>
      </c>
      <c r="H18" s="30"/>
      <c r="I18" s="32"/>
      <c r="J18" s="30"/>
      <c r="K18" s="24" t="s">
        <v>44</v>
      </c>
      <c r="L18" s="24" t="s">
        <v>43</v>
      </c>
      <c r="M18" s="325"/>
    </row>
    <row r="19" spans="1:13" x14ac:dyDescent="0.25">
      <c r="A19" s="25">
        <v>3</v>
      </c>
      <c r="B19" s="24" t="s">
        <v>46</v>
      </c>
      <c r="C19" s="36" t="s">
        <v>59</v>
      </c>
      <c r="D19" s="26">
        <v>36982</v>
      </c>
      <c r="E19" s="26">
        <v>37585</v>
      </c>
      <c r="F19" s="24">
        <v>1</v>
      </c>
      <c r="G19" s="24">
        <v>3</v>
      </c>
      <c r="H19" s="30"/>
      <c r="I19" s="29"/>
      <c r="J19" s="30"/>
      <c r="K19" s="24" t="s">
        <v>44</v>
      </c>
      <c r="L19" s="24" t="s">
        <v>43</v>
      </c>
      <c r="M19" s="325"/>
    </row>
    <row r="20" spans="1:13" x14ac:dyDescent="0.25">
      <c r="A20" s="25">
        <v>4</v>
      </c>
      <c r="B20" s="24" t="s">
        <v>46</v>
      </c>
      <c r="C20" s="36" t="s">
        <v>59</v>
      </c>
      <c r="D20" s="26">
        <v>37015</v>
      </c>
      <c r="E20" s="26">
        <v>37990</v>
      </c>
      <c r="F20" s="24">
        <v>1</v>
      </c>
      <c r="G20" s="24">
        <v>4</v>
      </c>
      <c r="H20" s="30"/>
      <c r="I20" s="29"/>
      <c r="J20" s="30"/>
      <c r="K20" s="24" t="s">
        <v>44</v>
      </c>
      <c r="L20" s="24" t="s">
        <v>43</v>
      </c>
      <c r="M20" s="325"/>
    </row>
    <row r="21" spans="1:13" x14ac:dyDescent="0.25">
      <c r="A21" s="25">
        <v>5</v>
      </c>
      <c r="B21" s="24" t="s">
        <v>46</v>
      </c>
      <c r="C21" s="36" t="s">
        <v>59</v>
      </c>
      <c r="D21" s="26">
        <v>37036</v>
      </c>
      <c r="E21" s="26">
        <v>37693</v>
      </c>
      <c r="F21" s="24">
        <v>1</v>
      </c>
      <c r="G21" s="24">
        <v>5</v>
      </c>
      <c r="H21" s="30"/>
      <c r="I21" s="29"/>
      <c r="J21" s="30"/>
      <c r="K21" s="24" t="s">
        <v>44</v>
      </c>
      <c r="L21" s="24" t="s">
        <v>43</v>
      </c>
      <c r="M21" s="325"/>
    </row>
    <row r="22" spans="1:13" x14ac:dyDescent="0.25">
      <c r="A22" s="25">
        <v>6</v>
      </c>
      <c r="B22" s="24" t="s">
        <v>46</v>
      </c>
      <c r="C22" s="36" t="s">
        <v>59</v>
      </c>
      <c r="D22" s="26">
        <v>37040</v>
      </c>
      <c r="E22" s="26">
        <v>37404</v>
      </c>
      <c r="F22" s="24">
        <v>1</v>
      </c>
      <c r="G22" s="24">
        <v>6</v>
      </c>
      <c r="H22" s="30"/>
      <c r="I22" s="29"/>
      <c r="J22" s="30"/>
      <c r="K22" s="24" t="s">
        <v>44</v>
      </c>
      <c r="L22" s="24" t="s">
        <v>43</v>
      </c>
      <c r="M22" s="325"/>
    </row>
    <row r="23" spans="1:13" x14ac:dyDescent="0.25">
      <c r="A23" s="25">
        <v>7</v>
      </c>
      <c r="B23" s="24" t="s">
        <v>46</v>
      </c>
      <c r="C23" s="36" t="s">
        <v>59</v>
      </c>
      <c r="D23" s="26">
        <v>37040</v>
      </c>
      <c r="E23" s="26">
        <v>37474</v>
      </c>
      <c r="F23" s="24">
        <v>1</v>
      </c>
      <c r="G23" s="24">
        <v>7</v>
      </c>
      <c r="H23" s="30"/>
      <c r="I23" s="29"/>
      <c r="J23" s="30"/>
      <c r="K23" s="24" t="s">
        <v>44</v>
      </c>
      <c r="L23" s="24" t="s">
        <v>43</v>
      </c>
      <c r="M23" s="325"/>
    </row>
    <row r="24" spans="1:13" x14ac:dyDescent="0.25">
      <c r="A24" s="25">
        <v>8</v>
      </c>
      <c r="B24" s="24" t="s">
        <v>46</v>
      </c>
      <c r="C24" s="36" t="s">
        <v>59</v>
      </c>
      <c r="D24" s="26">
        <v>37040</v>
      </c>
      <c r="E24" s="26">
        <v>37635</v>
      </c>
      <c r="F24" s="24">
        <v>1</v>
      </c>
      <c r="G24" s="24">
        <v>8</v>
      </c>
      <c r="H24" s="30"/>
      <c r="I24" s="29"/>
      <c r="J24" s="30"/>
      <c r="K24" s="24" t="s">
        <v>44</v>
      </c>
      <c r="L24" s="24" t="s">
        <v>43</v>
      </c>
      <c r="M24" s="325"/>
    </row>
    <row r="25" spans="1:13" x14ac:dyDescent="0.25">
      <c r="A25" s="25">
        <v>9</v>
      </c>
      <c r="B25" s="24" t="s">
        <v>46</v>
      </c>
      <c r="C25" s="36" t="s">
        <v>59</v>
      </c>
      <c r="D25" s="26">
        <v>37041</v>
      </c>
      <c r="E25" s="26">
        <v>37272</v>
      </c>
      <c r="F25" s="24">
        <v>1</v>
      </c>
      <c r="G25" s="24">
        <v>9</v>
      </c>
      <c r="H25" s="30"/>
      <c r="I25" s="29"/>
      <c r="J25" s="30"/>
      <c r="K25" s="24" t="s">
        <v>44</v>
      </c>
      <c r="L25" s="24" t="s">
        <v>43</v>
      </c>
      <c r="M25" s="325"/>
    </row>
    <row r="26" spans="1:13" x14ac:dyDescent="0.25">
      <c r="A26" s="25">
        <v>10</v>
      </c>
      <c r="B26" s="24" t="s">
        <v>46</v>
      </c>
      <c r="C26" s="36" t="s">
        <v>59</v>
      </c>
      <c r="D26" s="26">
        <v>37041</v>
      </c>
      <c r="E26" s="26">
        <v>37189</v>
      </c>
      <c r="F26" s="24">
        <v>1</v>
      </c>
      <c r="G26" s="24">
        <v>10</v>
      </c>
      <c r="H26" s="30"/>
      <c r="I26" s="29"/>
      <c r="J26" s="30"/>
      <c r="K26" s="24" t="s">
        <v>44</v>
      </c>
      <c r="L26" s="24" t="s">
        <v>43</v>
      </c>
      <c r="M26" s="325"/>
    </row>
    <row r="27" spans="1:13" x14ac:dyDescent="0.25">
      <c r="A27" s="25">
        <v>11</v>
      </c>
      <c r="B27" s="24" t="s">
        <v>46</v>
      </c>
      <c r="C27" s="36" t="s">
        <v>59</v>
      </c>
      <c r="D27" s="26">
        <v>37041</v>
      </c>
      <c r="E27" s="26">
        <v>37474</v>
      </c>
      <c r="F27" s="24">
        <v>1</v>
      </c>
      <c r="G27" s="24">
        <v>11</v>
      </c>
      <c r="H27" s="30"/>
      <c r="I27" s="29"/>
      <c r="J27" s="30"/>
      <c r="K27" s="24" t="s">
        <v>44</v>
      </c>
      <c r="L27" s="24" t="s">
        <v>43</v>
      </c>
      <c r="M27" s="325"/>
    </row>
    <row r="28" spans="1:13" x14ac:dyDescent="0.25">
      <c r="A28" s="25">
        <v>12</v>
      </c>
      <c r="B28" s="24" t="s">
        <v>46</v>
      </c>
      <c r="C28" s="36" t="s">
        <v>59</v>
      </c>
      <c r="D28" s="26">
        <v>37041</v>
      </c>
      <c r="E28" s="26">
        <v>37180</v>
      </c>
      <c r="F28" s="24">
        <v>2</v>
      </c>
      <c r="G28" s="24">
        <v>1</v>
      </c>
      <c r="H28" s="30"/>
      <c r="I28" s="29"/>
      <c r="J28" s="30"/>
      <c r="K28" s="24" t="s">
        <v>44</v>
      </c>
      <c r="L28" s="24" t="s">
        <v>43</v>
      </c>
      <c r="M28" s="325"/>
    </row>
    <row r="29" spans="1:13" x14ac:dyDescent="0.25">
      <c r="A29" s="25">
        <v>13</v>
      </c>
      <c r="B29" s="24" t="s">
        <v>46</v>
      </c>
      <c r="C29" s="36" t="s">
        <v>59</v>
      </c>
      <c r="D29" s="26">
        <v>37041</v>
      </c>
      <c r="E29" s="26">
        <v>37239</v>
      </c>
      <c r="F29" s="24">
        <v>2</v>
      </c>
      <c r="G29" s="24">
        <v>2</v>
      </c>
      <c r="H29" s="30"/>
      <c r="I29" s="29"/>
      <c r="J29" s="30"/>
      <c r="K29" s="24" t="s">
        <v>44</v>
      </c>
      <c r="L29" s="24" t="s">
        <v>43</v>
      </c>
      <c r="M29" s="325"/>
    </row>
    <row r="30" spans="1:13" x14ac:dyDescent="0.25">
      <c r="A30" s="25">
        <v>14</v>
      </c>
      <c r="B30" s="24" t="s">
        <v>46</v>
      </c>
      <c r="C30" s="36" t="s">
        <v>59</v>
      </c>
      <c r="D30" s="26">
        <v>37041</v>
      </c>
      <c r="E30" s="26">
        <v>37442</v>
      </c>
      <c r="F30" s="24">
        <v>2</v>
      </c>
      <c r="G30" s="24">
        <v>3</v>
      </c>
      <c r="H30" s="30"/>
      <c r="I30" s="29"/>
      <c r="J30" s="30"/>
      <c r="K30" s="24" t="s">
        <v>44</v>
      </c>
      <c r="L30" s="24" t="s">
        <v>43</v>
      </c>
      <c r="M30" s="325"/>
    </row>
    <row r="31" spans="1:13" x14ac:dyDescent="0.25">
      <c r="A31" s="25">
        <v>15</v>
      </c>
      <c r="B31" s="24" t="s">
        <v>46</v>
      </c>
      <c r="C31" s="36" t="s">
        <v>59</v>
      </c>
      <c r="D31" s="26">
        <v>37041</v>
      </c>
      <c r="E31" s="26">
        <v>38007</v>
      </c>
      <c r="F31" s="24">
        <v>2</v>
      </c>
      <c r="G31" s="24">
        <v>4</v>
      </c>
      <c r="H31" s="30"/>
      <c r="I31" s="29"/>
      <c r="J31" s="30"/>
      <c r="K31" s="24" t="s">
        <v>44</v>
      </c>
      <c r="L31" s="24" t="s">
        <v>43</v>
      </c>
      <c r="M31" s="325"/>
    </row>
    <row r="32" spans="1:13" x14ac:dyDescent="0.25">
      <c r="A32" s="25">
        <v>16</v>
      </c>
      <c r="B32" s="24" t="s">
        <v>46</v>
      </c>
      <c r="C32" s="36" t="s">
        <v>59</v>
      </c>
      <c r="D32" s="26">
        <v>37042</v>
      </c>
      <c r="E32" s="26">
        <v>37068</v>
      </c>
      <c r="F32" s="24">
        <v>2</v>
      </c>
      <c r="G32" s="24">
        <v>5</v>
      </c>
      <c r="H32" s="30"/>
      <c r="I32" s="29"/>
      <c r="J32" s="30"/>
      <c r="K32" s="24" t="s">
        <v>44</v>
      </c>
      <c r="L32" s="24" t="s">
        <v>43</v>
      </c>
      <c r="M32" s="325"/>
    </row>
    <row r="33" spans="1:13" x14ac:dyDescent="0.25">
      <c r="A33" s="25">
        <v>17</v>
      </c>
      <c r="B33" s="24" t="s">
        <v>46</v>
      </c>
      <c r="C33" s="36" t="s">
        <v>59</v>
      </c>
      <c r="D33" s="26">
        <v>37042</v>
      </c>
      <c r="E33" s="26">
        <v>37132</v>
      </c>
      <c r="F33" s="24">
        <v>2</v>
      </c>
      <c r="G33" s="24">
        <v>6</v>
      </c>
      <c r="H33" s="30"/>
      <c r="I33" s="29"/>
      <c r="J33" s="30"/>
      <c r="K33" s="24" t="s">
        <v>44</v>
      </c>
      <c r="L33" s="24" t="s">
        <v>43</v>
      </c>
      <c r="M33" s="325"/>
    </row>
    <row r="34" spans="1:13" x14ac:dyDescent="0.25">
      <c r="A34" s="25">
        <v>18</v>
      </c>
      <c r="B34" s="24" t="s">
        <v>46</v>
      </c>
      <c r="C34" s="36" t="s">
        <v>59</v>
      </c>
      <c r="D34" s="26">
        <v>37042</v>
      </c>
      <c r="E34" s="26">
        <v>37449</v>
      </c>
      <c r="F34" s="24">
        <v>2</v>
      </c>
      <c r="G34" s="24">
        <v>7</v>
      </c>
      <c r="H34" s="30"/>
      <c r="I34" s="29"/>
      <c r="J34" s="30"/>
      <c r="K34" s="24" t="s">
        <v>44</v>
      </c>
      <c r="L34" s="24" t="s">
        <v>43</v>
      </c>
      <c r="M34" s="325"/>
    </row>
    <row r="35" spans="1:13" x14ac:dyDescent="0.25">
      <c r="A35" s="25">
        <v>19</v>
      </c>
      <c r="B35" s="24" t="s">
        <v>46</v>
      </c>
      <c r="C35" s="36" t="s">
        <v>59</v>
      </c>
      <c r="D35" s="26">
        <v>37042</v>
      </c>
      <c r="E35" s="26">
        <v>37630</v>
      </c>
      <c r="F35" s="24">
        <v>2</v>
      </c>
      <c r="G35" s="24">
        <v>8</v>
      </c>
      <c r="H35" s="30"/>
      <c r="I35" s="29"/>
      <c r="J35" s="30"/>
      <c r="K35" s="24" t="s">
        <v>44</v>
      </c>
      <c r="L35" s="24" t="s">
        <v>43</v>
      </c>
      <c r="M35" s="325"/>
    </row>
    <row r="36" spans="1:13" x14ac:dyDescent="0.25">
      <c r="A36" s="25">
        <v>20</v>
      </c>
      <c r="B36" s="24" t="s">
        <v>46</v>
      </c>
      <c r="C36" s="36" t="s">
        <v>59</v>
      </c>
      <c r="D36" s="26">
        <v>37042</v>
      </c>
      <c r="E36" s="26">
        <v>37302</v>
      </c>
      <c r="F36" s="24">
        <v>3</v>
      </c>
      <c r="G36" s="24">
        <v>1</v>
      </c>
      <c r="H36" s="30"/>
      <c r="I36" s="29"/>
      <c r="J36" s="30"/>
      <c r="K36" s="24" t="s">
        <v>44</v>
      </c>
      <c r="L36" s="24" t="s">
        <v>43</v>
      </c>
      <c r="M36" s="325"/>
    </row>
    <row r="37" spans="1:13" x14ac:dyDescent="0.25">
      <c r="A37" s="25">
        <v>21</v>
      </c>
      <c r="B37" s="24" t="s">
        <v>46</v>
      </c>
      <c r="C37" s="36" t="s">
        <v>59</v>
      </c>
      <c r="D37" s="26">
        <v>37042</v>
      </c>
      <c r="E37" s="26">
        <v>37679</v>
      </c>
      <c r="F37" s="24">
        <v>3</v>
      </c>
      <c r="G37" s="24">
        <v>2</v>
      </c>
      <c r="H37" s="30"/>
      <c r="I37" s="29"/>
      <c r="J37" s="30"/>
      <c r="K37" s="24" t="s">
        <v>44</v>
      </c>
      <c r="L37" s="24" t="s">
        <v>43</v>
      </c>
      <c r="M37" s="325"/>
    </row>
    <row r="38" spans="1:13" x14ac:dyDescent="0.25">
      <c r="A38" s="25">
        <v>22</v>
      </c>
      <c r="B38" s="24" t="s">
        <v>46</v>
      </c>
      <c r="C38" s="36" t="s">
        <v>59</v>
      </c>
      <c r="D38" s="26">
        <v>37043</v>
      </c>
      <c r="E38" s="26">
        <v>37511</v>
      </c>
      <c r="F38" s="24">
        <v>3</v>
      </c>
      <c r="G38" s="24">
        <v>3</v>
      </c>
      <c r="H38" s="30"/>
      <c r="I38" s="29"/>
      <c r="J38" s="30"/>
      <c r="K38" s="24" t="s">
        <v>44</v>
      </c>
      <c r="L38" s="24" t="s">
        <v>43</v>
      </c>
      <c r="M38" s="325"/>
    </row>
    <row r="39" spans="1:13" x14ac:dyDescent="0.25">
      <c r="A39" s="25">
        <v>23</v>
      </c>
      <c r="B39" s="24" t="s">
        <v>46</v>
      </c>
      <c r="C39" s="36" t="s">
        <v>59</v>
      </c>
      <c r="D39" s="26">
        <v>37043</v>
      </c>
      <c r="E39" s="26">
        <v>37531</v>
      </c>
      <c r="F39" s="24">
        <v>3</v>
      </c>
      <c r="G39" s="24">
        <v>4</v>
      </c>
      <c r="H39" s="30"/>
      <c r="I39" s="29"/>
      <c r="J39" s="30"/>
      <c r="K39" s="24" t="s">
        <v>44</v>
      </c>
      <c r="L39" s="24" t="s">
        <v>43</v>
      </c>
      <c r="M39" s="325"/>
    </row>
    <row r="40" spans="1:13" x14ac:dyDescent="0.25">
      <c r="A40" s="25">
        <v>24</v>
      </c>
      <c r="B40" s="24" t="s">
        <v>46</v>
      </c>
      <c r="C40" s="36" t="s">
        <v>59</v>
      </c>
      <c r="D40" s="26">
        <v>37043</v>
      </c>
      <c r="E40" s="26">
        <v>37628</v>
      </c>
      <c r="F40" s="24">
        <v>3</v>
      </c>
      <c r="G40" s="24">
        <v>5</v>
      </c>
      <c r="H40" s="30"/>
      <c r="I40" s="29"/>
      <c r="J40" s="30"/>
      <c r="K40" s="24" t="s">
        <v>44</v>
      </c>
      <c r="L40" s="24" t="s">
        <v>43</v>
      </c>
      <c r="M40" s="325"/>
    </row>
    <row r="41" spans="1:13" x14ac:dyDescent="0.25">
      <c r="A41" s="25">
        <v>25</v>
      </c>
      <c r="B41" s="24" t="s">
        <v>46</v>
      </c>
      <c r="C41" s="36" t="s">
        <v>59</v>
      </c>
      <c r="D41" s="26">
        <v>37043</v>
      </c>
      <c r="E41" s="26">
        <v>37630</v>
      </c>
      <c r="F41" s="24">
        <v>3</v>
      </c>
      <c r="G41" s="24">
        <v>6</v>
      </c>
      <c r="H41" s="30"/>
      <c r="I41" s="29"/>
      <c r="J41" s="30"/>
      <c r="K41" s="24" t="s">
        <v>44</v>
      </c>
      <c r="L41" s="24" t="s">
        <v>43</v>
      </c>
      <c r="M41" s="325"/>
    </row>
    <row r="42" spans="1:13" x14ac:dyDescent="0.25">
      <c r="A42" s="25">
        <v>26</v>
      </c>
      <c r="B42" s="24" t="s">
        <v>46</v>
      </c>
      <c r="C42" s="36" t="s">
        <v>59</v>
      </c>
      <c r="D42" s="26">
        <v>37072</v>
      </c>
      <c r="E42" s="26">
        <v>37789</v>
      </c>
      <c r="F42" s="24">
        <v>3</v>
      </c>
      <c r="G42" s="24">
        <v>7</v>
      </c>
      <c r="H42" s="30"/>
      <c r="I42" s="29"/>
      <c r="J42" s="30"/>
      <c r="K42" s="24" t="s">
        <v>44</v>
      </c>
      <c r="L42" s="24" t="s">
        <v>43</v>
      </c>
      <c r="M42" s="325"/>
    </row>
    <row r="43" spans="1:13" x14ac:dyDescent="0.25">
      <c r="A43" s="25">
        <v>27</v>
      </c>
      <c r="B43" s="24" t="s">
        <v>46</v>
      </c>
      <c r="C43" s="36" t="s">
        <v>59</v>
      </c>
      <c r="D43" s="26">
        <v>37043</v>
      </c>
      <c r="E43" s="26">
        <v>37553</v>
      </c>
      <c r="F43" s="24">
        <v>4</v>
      </c>
      <c r="G43" s="24">
        <v>1</v>
      </c>
      <c r="H43" s="30"/>
      <c r="I43" s="29"/>
      <c r="J43" s="30"/>
      <c r="K43" s="24" t="s">
        <v>44</v>
      </c>
      <c r="L43" s="24" t="s">
        <v>43</v>
      </c>
      <c r="M43" s="325"/>
    </row>
    <row r="44" spans="1:13" x14ac:dyDescent="0.25">
      <c r="A44" s="25">
        <v>28</v>
      </c>
      <c r="B44" s="24" t="s">
        <v>46</v>
      </c>
      <c r="C44" s="36" t="s">
        <v>59</v>
      </c>
      <c r="D44" s="26">
        <v>37046</v>
      </c>
      <c r="E44" s="26">
        <v>37046</v>
      </c>
      <c r="F44" s="24">
        <v>4</v>
      </c>
      <c r="G44" s="24">
        <v>2</v>
      </c>
      <c r="H44" s="30"/>
      <c r="I44" s="29"/>
      <c r="J44" s="30"/>
      <c r="K44" s="24" t="s">
        <v>44</v>
      </c>
      <c r="L44" s="24" t="s">
        <v>43</v>
      </c>
      <c r="M44" s="325"/>
    </row>
    <row r="45" spans="1:13" x14ac:dyDescent="0.25">
      <c r="A45" s="25">
        <v>29</v>
      </c>
      <c r="B45" s="24" t="s">
        <v>46</v>
      </c>
      <c r="C45" s="36" t="s">
        <v>59</v>
      </c>
      <c r="D45" s="26">
        <v>37046</v>
      </c>
      <c r="E45" s="26">
        <v>37385</v>
      </c>
      <c r="F45" s="24">
        <v>4</v>
      </c>
      <c r="G45" s="24">
        <v>3</v>
      </c>
      <c r="H45" s="30"/>
      <c r="I45" s="29"/>
      <c r="J45" s="30"/>
      <c r="K45" s="24" t="s">
        <v>44</v>
      </c>
      <c r="L45" s="24" t="s">
        <v>43</v>
      </c>
      <c r="M45" s="325"/>
    </row>
    <row r="46" spans="1:13" x14ac:dyDescent="0.25">
      <c r="A46" s="25">
        <v>30</v>
      </c>
      <c r="B46" s="24" t="s">
        <v>46</v>
      </c>
      <c r="C46" s="36" t="s">
        <v>59</v>
      </c>
      <c r="D46" s="26">
        <v>37054</v>
      </c>
      <c r="E46" s="26">
        <v>37789</v>
      </c>
      <c r="F46" s="24">
        <v>4</v>
      </c>
      <c r="G46" s="24">
        <v>4</v>
      </c>
      <c r="H46" s="30"/>
      <c r="I46" s="29"/>
      <c r="J46" s="30"/>
      <c r="K46" s="24" t="s">
        <v>44</v>
      </c>
      <c r="L46" s="24" t="s">
        <v>43</v>
      </c>
      <c r="M46" s="325"/>
    </row>
    <row r="47" spans="1:13" x14ac:dyDescent="0.25">
      <c r="A47" s="25">
        <v>31</v>
      </c>
      <c r="B47" s="24" t="s">
        <v>46</v>
      </c>
      <c r="C47" s="36" t="s">
        <v>59</v>
      </c>
      <c r="D47" s="26">
        <v>37133</v>
      </c>
      <c r="E47" s="26">
        <v>37133</v>
      </c>
      <c r="F47" s="24">
        <v>4</v>
      </c>
      <c r="G47" s="24">
        <v>5</v>
      </c>
      <c r="H47" s="30"/>
      <c r="I47" s="29"/>
      <c r="J47" s="30"/>
      <c r="K47" s="24" t="s">
        <v>44</v>
      </c>
      <c r="L47" s="24" t="s">
        <v>43</v>
      </c>
      <c r="M47" s="325"/>
    </row>
    <row r="48" spans="1:13" x14ac:dyDescent="0.25">
      <c r="A48" s="25">
        <v>32</v>
      </c>
      <c r="B48" s="24" t="s">
        <v>46</v>
      </c>
      <c r="C48" s="36" t="s">
        <v>60</v>
      </c>
      <c r="D48" s="26">
        <v>36900</v>
      </c>
      <c r="E48" s="26">
        <v>37070</v>
      </c>
      <c r="F48" s="24">
        <v>4</v>
      </c>
      <c r="G48" s="24">
        <v>1</v>
      </c>
      <c r="H48" s="30"/>
      <c r="I48" s="29"/>
      <c r="J48" s="30"/>
      <c r="K48" s="24" t="s">
        <v>44</v>
      </c>
      <c r="L48" s="24" t="s">
        <v>43</v>
      </c>
      <c r="M48" s="325"/>
    </row>
    <row r="49" spans="1:13" x14ac:dyDescent="0.25">
      <c r="A49" s="25">
        <v>33</v>
      </c>
      <c r="B49" s="24" t="s">
        <v>46</v>
      </c>
      <c r="C49" s="36" t="s">
        <v>60</v>
      </c>
      <c r="D49" s="26">
        <v>36910</v>
      </c>
      <c r="E49" s="26">
        <v>37063</v>
      </c>
      <c r="F49" s="24">
        <v>4</v>
      </c>
      <c r="G49" s="24">
        <v>2</v>
      </c>
      <c r="H49" s="30"/>
      <c r="I49" s="29"/>
      <c r="J49" s="30"/>
      <c r="K49" s="24" t="s">
        <v>44</v>
      </c>
      <c r="L49" s="24" t="s">
        <v>43</v>
      </c>
      <c r="M49" s="325"/>
    </row>
    <row r="50" spans="1:13" x14ac:dyDescent="0.25">
      <c r="A50" s="25">
        <v>34</v>
      </c>
      <c r="B50" s="24" t="s">
        <v>46</v>
      </c>
      <c r="C50" s="36" t="s">
        <v>60</v>
      </c>
      <c r="D50" s="26">
        <v>37007</v>
      </c>
      <c r="E50" s="26">
        <v>37068</v>
      </c>
      <c r="F50" s="24">
        <v>4</v>
      </c>
      <c r="G50" s="24">
        <v>3</v>
      </c>
      <c r="H50" s="30"/>
      <c r="I50" s="29"/>
      <c r="J50" s="30"/>
      <c r="K50" s="24" t="s">
        <v>44</v>
      </c>
      <c r="L50" s="24" t="s">
        <v>43</v>
      </c>
      <c r="M50" s="325"/>
    </row>
    <row r="51" spans="1:13" x14ac:dyDescent="0.25">
      <c r="A51" s="25">
        <v>35</v>
      </c>
      <c r="B51" s="24" t="s">
        <v>46</v>
      </c>
      <c r="C51" s="36" t="s">
        <v>60</v>
      </c>
      <c r="D51" s="26">
        <v>37013</v>
      </c>
      <c r="E51" s="26">
        <v>37063</v>
      </c>
      <c r="F51" s="24">
        <v>4</v>
      </c>
      <c r="G51" s="24">
        <v>4</v>
      </c>
      <c r="H51" s="30"/>
      <c r="I51" s="29"/>
      <c r="J51" s="30"/>
      <c r="K51" s="24" t="s">
        <v>44</v>
      </c>
      <c r="L51" s="24" t="s">
        <v>43</v>
      </c>
      <c r="M51" s="325"/>
    </row>
    <row r="52" spans="1:13" x14ac:dyDescent="0.25">
      <c r="A52" s="25">
        <v>36</v>
      </c>
      <c r="B52" s="24" t="s">
        <v>46</v>
      </c>
      <c r="C52" s="36" t="s">
        <v>60</v>
      </c>
      <c r="D52" s="26">
        <v>37034</v>
      </c>
      <c r="E52" s="26">
        <v>37063</v>
      </c>
      <c r="F52" s="24">
        <v>4</v>
      </c>
      <c r="G52" s="24">
        <v>5</v>
      </c>
      <c r="H52" s="30"/>
      <c r="I52" s="29"/>
      <c r="J52" s="30"/>
      <c r="K52" s="24" t="s">
        <v>44</v>
      </c>
      <c r="L52" s="24" t="s">
        <v>43</v>
      </c>
      <c r="M52" s="325"/>
    </row>
    <row r="53" spans="1:13" x14ac:dyDescent="0.25">
      <c r="A53" s="25">
        <v>37</v>
      </c>
      <c r="B53" s="24" t="s">
        <v>46</v>
      </c>
      <c r="C53" s="36" t="s">
        <v>60</v>
      </c>
      <c r="D53" s="26">
        <v>37041</v>
      </c>
      <c r="E53" s="26">
        <v>37063</v>
      </c>
      <c r="F53" s="24">
        <v>4</v>
      </c>
      <c r="G53" s="24">
        <v>6</v>
      </c>
      <c r="H53" s="30"/>
      <c r="I53" s="29"/>
      <c r="J53" s="30"/>
      <c r="K53" s="24" t="s">
        <v>44</v>
      </c>
      <c r="L53" s="24" t="s">
        <v>43</v>
      </c>
      <c r="M53" s="325"/>
    </row>
    <row r="54" spans="1:13" x14ac:dyDescent="0.25">
      <c r="A54" s="25">
        <v>38</v>
      </c>
      <c r="B54" s="24" t="s">
        <v>46</v>
      </c>
      <c r="C54" s="36" t="s">
        <v>50</v>
      </c>
      <c r="D54" s="26">
        <v>37440</v>
      </c>
      <c r="E54" s="26">
        <v>38148</v>
      </c>
      <c r="F54" s="24">
        <v>4</v>
      </c>
      <c r="G54" s="24">
        <v>1</v>
      </c>
      <c r="H54" s="30"/>
      <c r="I54" s="29"/>
      <c r="J54" s="30"/>
      <c r="K54" s="24" t="s">
        <v>44</v>
      </c>
      <c r="L54" s="24" t="s">
        <v>43</v>
      </c>
      <c r="M54" s="325"/>
    </row>
    <row r="55" spans="1:13" x14ac:dyDescent="0.25">
      <c r="A55" s="25">
        <v>39</v>
      </c>
      <c r="B55" s="24" t="s">
        <v>46</v>
      </c>
      <c r="C55" s="36" t="s">
        <v>59</v>
      </c>
      <c r="D55" s="26">
        <v>38081</v>
      </c>
      <c r="E55" s="26">
        <v>38165</v>
      </c>
      <c r="F55" s="24">
        <v>4</v>
      </c>
      <c r="G55" s="24">
        <v>1</v>
      </c>
      <c r="H55" s="30"/>
      <c r="I55" s="29"/>
      <c r="J55" s="30"/>
      <c r="K55" s="24" t="s">
        <v>44</v>
      </c>
      <c r="L55" s="24" t="s">
        <v>43</v>
      </c>
      <c r="M55" s="325"/>
    </row>
    <row r="56" spans="1:13" x14ac:dyDescent="0.25">
      <c r="A56" s="24"/>
      <c r="B56" s="27"/>
      <c r="C56" s="37" t="s">
        <v>48</v>
      </c>
      <c r="D56" s="26"/>
      <c r="E56" s="26"/>
      <c r="F56" s="24"/>
      <c r="G56" s="31"/>
      <c r="H56" s="30"/>
      <c r="I56" s="24"/>
      <c r="J56" s="30"/>
      <c r="K56" s="24" t="s">
        <v>42</v>
      </c>
      <c r="L56" s="24" t="s">
        <v>41</v>
      </c>
      <c r="M56" s="325"/>
    </row>
    <row r="57" spans="1:13" x14ac:dyDescent="0.25">
      <c r="A57" s="24">
        <v>44</v>
      </c>
      <c r="B57" s="24" t="s">
        <v>46</v>
      </c>
      <c r="C57" s="38" t="s">
        <v>47</v>
      </c>
      <c r="D57" s="26">
        <v>35096</v>
      </c>
      <c r="E57" s="26">
        <v>36464</v>
      </c>
      <c r="F57" s="24">
        <v>1</v>
      </c>
      <c r="G57" s="31">
        <v>11</v>
      </c>
      <c r="H57" s="30"/>
      <c r="I57" s="24"/>
      <c r="J57" s="30"/>
      <c r="K57" s="24" t="s">
        <v>42</v>
      </c>
      <c r="L57" s="24" t="s">
        <v>41</v>
      </c>
      <c r="M57" s="325"/>
    </row>
    <row r="58" spans="1:13" x14ac:dyDescent="0.25">
      <c r="A58" s="24">
        <v>45</v>
      </c>
      <c r="B58" s="24" t="s">
        <v>46</v>
      </c>
      <c r="C58" s="38" t="s">
        <v>45</v>
      </c>
      <c r="D58" s="26">
        <v>36526</v>
      </c>
      <c r="E58" s="26">
        <v>37315</v>
      </c>
      <c r="F58" s="24">
        <v>2</v>
      </c>
      <c r="G58" s="34">
        <v>7</v>
      </c>
      <c r="H58" s="30"/>
      <c r="I58" s="24"/>
      <c r="J58" s="30"/>
      <c r="K58" s="24" t="s">
        <v>42</v>
      </c>
      <c r="L58" s="24" t="s">
        <v>41</v>
      </c>
      <c r="M58" s="326"/>
    </row>
    <row r="59" spans="1:13" s="40" customFormat="1" ht="25.5" x14ac:dyDescent="0.25">
      <c r="A59" s="41"/>
      <c r="B59" s="48"/>
      <c r="C59" s="52" t="s">
        <v>210</v>
      </c>
      <c r="D59" s="46"/>
      <c r="E59" s="46"/>
      <c r="F59" s="65"/>
      <c r="G59" s="47"/>
      <c r="H59" s="43"/>
      <c r="I59" s="47"/>
      <c r="J59" s="44"/>
      <c r="K59" s="42" t="s">
        <v>42</v>
      </c>
      <c r="L59" s="42" t="s">
        <v>41</v>
      </c>
      <c r="M59" s="164"/>
    </row>
    <row r="60" spans="1:13" s="40" customFormat="1" ht="183" customHeight="1" x14ac:dyDescent="0.25">
      <c r="A60" s="41">
        <v>184</v>
      </c>
      <c r="B60" s="48">
        <v>2025</v>
      </c>
      <c r="C60" s="53" t="s">
        <v>209</v>
      </c>
      <c r="D60" s="46">
        <v>21916</v>
      </c>
      <c r="E60" s="46">
        <v>30681</v>
      </c>
      <c r="F60" s="65">
        <v>1</v>
      </c>
      <c r="G60" s="47">
        <v>71</v>
      </c>
      <c r="H60" s="43"/>
      <c r="I60" s="47"/>
      <c r="J60" s="44"/>
      <c r="K60" s="42" t="s">
        <v>42</v>
      </c>
      <c r="L60" s="42" t="s">
        <v>41</v>
      </c>
      <c r="M60" s="324" t="s">
        <v>602</v>
      </c>
    </row>
    <row r="61" spans="1:13" s="40" customFormat="1" x14ac:dyDescent="0.25">
      <c r="A61" s="41">
        <v>185</v>
      </c>
      <c r="B61" s="48">
        <v>2025</v>
      </c>
      <c r="C61" s="53" t="s">
        <v>208</v>
      </c>
      <c r="D61" s="46" t="s">
        <v>207</v>
      </c>
      <c r="E61" s="46">
        <v>31047</v>
      </c>
      <c r="F61" s="65">
        <v>2</v>
      </c>
      <c r="G61" s="47">
        <v>71</v>
      </c>
      <c r="H61" s="43"/>
      <c r="I61" s="47"/>
      <c r="J61" s="44"/>
      <c r="K61" s="42" t="s">
        <v>42</v>
      </c>
      <c r="L61" s="42" t="s">
        <v>41</v>
      </c>
      <c r="M61" s="326"/>
    </row>
    <row r="62" spans="1:13" s="104" customFormat="1" x14ac:dyDescent="0.25">
      <c r="A62" s="111"/>
      <c r="B62" s="81">
        <v>2025</v>
      </c>
      <c r="C62" s="124" t="s">
        <v>143</v>
      </c>
      <c r="D62" s="113"/>
      <c r="E62" s="113"/>
      <c r="F62" s="114"/>
      <c r="G62" s="114"/>
      <c r="H62" s="122"/>
      <c r="I62" s="115"/>
      <c r="J62" s="123"/>
      <c r="K62" s="90" t="s">
        <v>42</v>
      </c>
      <c r="L62" s="90" t="s">
        <v>41</v>
      </c>
      <c r="M62" s="278"/>
    </row>
    <row r="63" spans="1:13" s="104" customFormat="1" ht="42.75" customHeight="1" x14ac:dyDescent="0.25">
      <c r="A63" s="111">
        <v>261</v>
      </c>
      <c r="B63" s="81">
        <v>2025</v>
      </c>
      <c r="C63" s="126" t="s">
        <v>142</v>
      </c>
      <c r="D63" s="113">
        <v>37895</v>
      </c>
      <c r="E63" s="113">
        <v>37955</v>
      </c>
      <c r="F63" s="114">
        <v>1</v>
      </c>
      <c r="G63" s="114">
        <v>20</v>
      </c>
      <c r="H63" s="122"/>
      <c r="I63" s="115"/>
      <c r="J63" s="123"/>
      <c r="K63" s="90" t="s">
        <v>42</v>
      </c>
      <c r="L63" s="90" t="s">
        <v>41</v>
      </c>
      <c r="M63" s="324" t="s">
        <v>603</v>
      </c>
    </row>
    <row r="64" spans="1:13" s="108" customFormat="1" ht="177.75" customHeight="1" x14ac:dyDescent="0.25">
      <c r="A64" s="111">
        <v>262</v>
      </c>
      <c r="B64" s="81">
        <v>2025</v>
      </c>
      <c r="C64" s="126" t="s">
        <v>141</v>
      </c>
      <c r="D64" s="113">
        <v>37956</v>
      </c>
      <c r="E64" s="113">
        <v>38046</v>
      </c>
      <c r="F64" s="114">
        <v>1</v>
      </c>
      <c r="G64" s="114">
        <v>11</v>
      </c>
      <c r="H64" s="122"/>
      <c r="I64" s="115"/>
      <c r="J64" s="123"/>
      <c r="K64" s="90" t="s">
        <v>42</v>
      </c>
      <c r="L64" s="90" t="s">
        <v>41</v>
      </c>
      <c r="M64" s="326"/>
    </row>
    <row r="65" spans="1:13" s="104" customFormat="1" x14ac:dyDescent="0.25">
      <c r="A65" s="111"/>
      <c r="B65" s="81">
        <v>2025</v>
      </c>
      <c r="C65" s="124" t="s">
        <v>140</v>
      </c>
      <c r="D65" s="113"/>
      <c r="E65" s="113"/>
      <c r="F65" s="114"/>
      <c r="G65" s="114"/>
      <c r="H65" s="122"/>
      <c r="I65" s="115"/>
      <c r="J65" s="123"/>
      <c r="K65" s="90" t="s">
        <v>42</v>
      </c>
      <c r="L65" s="90" t="s">
        <v>41</v>
      </c>
      <c r="M65" s="278"/>
    </row>
    <row r="66" spans="1:13" s="104" customFormat="1" x14ac:dyDescent="0.25">
      <c r="A66" s="111">
        <v>263</v>
      </c>
      <c r="B66" s="81">
        <v>2025</v>
      </c>
      <c r="C66" s="126" t="s">
        <v>139</v>
      </c>
      <c r="D66" s="113">
        <v>38018</v>
      </c>
      <c r="E66" s="113">
        <v>38077</v>
      </c>
      <c r="F66" s="114">
        <v>1</v>
      </c>
      <c r="G66" s="114">
        <v>9</v>
      </c>
      <c r="H66" s="122"/>
      <c r="I66" s="115"/>
      <c r="J66" s="123"/>
      <c r="K66" s="90" t="s">
        <v>42</v>
      </c>
      <c r="L66" s="90" t="s">
        <v>41</v>
      </c>
      <c r="M66" s="324" t="s">
        <v>603</v>
      </c>
    </row>
    <row r="67" spans="1:13" s="92" customFormat="1" ht="24" x14ac:dyDescent="0.25">
      <c r="A67" s="90">
        <v>26</v>
      </c>
      <c r="B67" s="90" t="s">
        <v>64</v>
      </c>
      <c r="C67" s="136" t="s">
        <v>337</v>
      </c>
      <c r="D67" s="113">
        <v>38078</v>
      </c>
      <c r="E67" s="113">
        <v>38107</v>
      </c>
      <c r="F67" s="114">
        <v>2</v>
      </c>
      <c r="G67" s="114">
        <v>18</v>
      </c>
      <c r="H67" s="90"/>
      <c r="I67" s="90" t="s">
        <v>79</v>
      </c>
      <c r="J67" s="90"/>
      <c r="K67" s="90" t="s">
        <v>44</v>
      </c>
      <c r="L67" s="90" t="s">
        <v>43</v>
      </c>
      <c r="M67" s="325"/>
    </row>
    <row r="68" spans="1:13" s="104" customFormat="1" x14ac:dyDescent="0.25">
      <c r="A68" s="111">
        <v>264</v>
      </c>
      <c r="B68" s="81">
        <v>2025</v>
      </c>
      <c r="C68" s="126" t="s">
        <v>138</v>
      </c>
      <c r="D68" s="113">
        <v>38108</v>
      </c>
      <c r="E68" s="113">
        <v>38138</v>
      </c>
      <c r="F68" s="114">
        <v>3</v>
      </c>
      <c r="G68" s="114">
        <v>10</v>
      </c>
      <c r="H68" s="122"/>
      <c r="I68" s="115"/>
      <c r="J68" s="123"/>
      <c r="K68" s="90" t="s">
        <v>42</v>
      </c>
      <c r="L68" s="90" t="s">
        <v>41</v>
      </c>
      <c r="M68" s="325"/>
    </row>
    <row r="69" spans="1:13" s="104" customFormat="1" x14ac:dyDescent="0.25">
      <c r="A69" s="111">
        <v>265</v>
      </c>
      <c r="B69" s="81">
        <v>2025</v>
      </c>
      <c r="C69" s="126" t="s">
        <v>137</v>
      </c>
      <c r="D69" s="113">
        <v>38139</v>
      </c>
      <c r="E69" s="113">
        <v>38168</v>
      </c>
      <c r="F69" s="114">
        <v>4</v>
      </c>
      <c r="G69" s="114">
        <v>19</v>
      </c>
      <c r="H69" s="122"/>
      <c r="I69" s="115"/>
      <c r="J69" s="123"/>
      <c r="K69" s="90" t="s">
        <v>42</v>
      </c>
      <c r="L69" s="90" t="s">
        <v>41</v>
      </c>
      <c r="M69" s="325"/>
    </row>
    <row r="70" spans="1:13" s="104" customFormat="1" x14ac:dyDescent="0.25">
      <c r="A70" s="111">
        <v>266</v>
      </c>
      <c r="B70" s="81">
        <v>2025</v>
      </c>
      <c r="C70" s="126" t="s">
        <v>93</v>
      </c>
      <c r="D70" s="113">
        <v>38169</v>
      </c>
      <c r="E70" s="113">
        <v>38199</v>
      </c>
      <c r="F70" s="114">
        <v>5</v>
      </c>
      <c r="G70" s="114">
        <v>21</v>
      </c>
      <c r="H70" s="122"/>
      <c r="I70" s="115"/>
      <c r="J70" s="123"/>
      <c r="K70" s="90" t="s">
        <v>42</v>
      </c>
      <c r="L70" s="90" t="s">
        <v>41</v>
      </c>
      <c r="M70" s="325"/>
    </row>
    <row r="71" spans="1:13" s="104" customFormat="1" x14ac:dyDescent="0.25">
      <c r="A71" s="111">
        <v>267</v>
      </c>
      <c r="B71" s="81">
        <v>2025</v>
      </c>
      <c r="C71" s="126" t="s">
        <v>136</v>
      </c>
      <c r="D71" s="113">
        <v>38200</v>
      </c>
      <c r="E71" s="113">
        <v>38230</v>
      </c>
      <c r="F71" s="114">
        <v>6</v>
      </c>
      <c r="G71" s="114">
        <v>21</v>
      </c>
      <c r="H71" s="122"/>
      <c r="I71" s="115"/>
      <c r="J71" s="123"/>
      <c r="K71" s="90" t="s">
        <v>42</v>
      </c>
      <c r="L71" s="90" t="s">
        <v>41</v>
      </c>
      <c r="M71" s="325"/>
    </row>
    <row r="72" spans="1:13" s="85" customFormat="1" ht="12" x14ac:dyDescent="0.2">
      <c r="A72" s="111">
        <v>268</v>
      </c>
      <c r="B72" s="81">
        <v>2025</v>
      </c>
      <c r="C72" s="126" t="s">
        <v>135</v>
      </c>
      <c r="D72" s="113">
        <v>38231</v>
      </c>
      <c r="E72" s="113">
        <v>38260</v>
      </c>
      <c r="F72" s="114">
        <v>7</v>
      </c>
      <c r="G72" s="114">
        <v>21</v>
      </c>
      <c r="H72" s="122"/>
      <c r="I72" s="115"/>
      <c r="J72" s="123"/>
      <c r="K72" s="90" t="s">
        <v>42</v>
      </c>
      <c r="L72" s="90" t="s">
        <v>41</v>
      </c>
      <c r="M72" s="325"/>
    </row>
    <row r="73" spans="1:13" s="85" customFormat="1" ht="12" x14ac:dyDescent="0.2">
      <c r="A73" s="111">
        <v>269</v>
      </c>
      <c r="B73" s="81">
        <v>2025</v>
      </c>
      <c r="C73" s="126" t="s">
        <v>134</v>
      </c>
      <c r="D73" s="113">
        <v>38261</v>
      </c>
      <c r="E73" s="113">
        <v>38291</v>
      </c>
      <c r="F73" s="114">
        <v>8</v>
      </c>
      <c r="G73" s="114">
        <v>20</v>
      </c>
      <c r="H73" s="122"/>
      <c r="I73" s="115"/>
      <c r="J73" s="123"/>
      <c r="K73" s="90" t="s">
        <v>42</v>
      </c>
      <c r="L73" s="90" t="s">
        <v>41</v>
      </c>
      <c r="M73" s="325"/>
    </row>
    <row r="74" spans="1:13" s="85" customFormat="1" ht="12" x14ac:dyDescent="0.2">
      <c r="A74" s="111">
        <v>270</v>
      </c>
      <c r="B74" s="81">
        <v>2025</v>
      </c>
      <c r="C74" s="126" t="s">
        <v>133</v>
      </c>
      <c r="D74" s="113">
        <v>38292</v>
      </c>
      <c r="E74" s="113">
        <v>38321</v>
      </c>
      <c r="F74" s="114">
        <v>9</v>
      </c>
      <c r="G74" s="114">
        <v>21</v>
      </c>
      <c r="H74" s="122"/>
      <c r="I74" s="115"/>
      <c r="J74" s="123"/>
      <c r="K74" s="90" t="s">
        <v>42</v>
      </c>
      <c r="L74" s="90" t="s">
        <v>41</v>
      </c>
      <c r="M74" s="325"/>
    </row>
    <row r="75" spans="1:13" s="85" customFormat="1" ht="12" x14ac:dyDescent="0.2">
      <c r="A75" s="111">
        <v>271</v>
      </c>
      <c r="B75" s="81">
        <v>2025</v>
      </c>
      <c r="C75" s="126" t="s">
        <v>132</v>
      </c>
      <c r="D75" s="113">
        <v>38322</v>
      </c>
      <c r="E75" s="113">
        <v>38352</v>
      </c>
      <c r="F75" s="114">
        <v>10</v>
      </c>
      <c r="G75" s="114">
        <v>18</v>
      </c>
      <c r="H75" s="122"/>
      <c r="I75" s="115"/>
      <c r="J75" s="123"/>
      <c r="K75" s="90" t="s">
        <v>42</v>
      </c>
      <c r="L75" s="90" t="s">
        <v>41</v>
      </c>
      <c r="M75" s="325"/>
    </row>
    <row r="76" spans="1:13" s="85" customFormat="1" ht="12" x14ac:dyDescent="0.2">
      <c r="A76" s="111">
        <v>272</v>
      </c>
      <c r="B76" s="81">
        <v>2025</v>
      </c>
      <c r="C76" s="126" t="s">
        <v>557</v>
      </c>
      <c r="D76" s="113">
        <v>37987</v>
      </c>
      <c r="E76" s="113">
        <v>38017</v>
      </c>
      <c r="F76" s="114">
        <v>11</v>
      </c>
      <c r="G76" s="114">
        <v>15</v>
      </c>
      <c r="H76" s="122"/>
      <c r="I76" s="115"/>
      <c r="J76" s="123"/>
      <c r="K76" s="90" t="s">
        <v>42</v>
      </c>
      <c r="L76" s="90" t="s">
        <v>41</v>
      </c>
      <c r="M76" s="325"/>
    </row>
    <row r="77" spans="1:13" s="85" customFormat="1" ht="12" x14ac:dyDescent="0.2">
      <c r="A77" s="111">
        <v>273</v>
      </c>
      <c r="B77" s="81">
        <v>2025</v>
      </c>
      <c r="C77" s="126" t="s">
        <v>256</v>
      </c>
      <c r="D77" s="113">
        <v>38018</v>
      </c>
      <c r="E77" s="113">
        <v>38045</v>
      </c>
      <c r="F77" s="114">
        <v>12</v>
      </c>
      <c r="G77" s="114">
        <v>21</v>
      </c>
      <c r="H77" s="122"/>
      <c r="I77" s="115"/>
      <c r="J77" s="123"/>
      <c r="K77" s="90" t="s">
        <v>42</v>
      </c>
      <c r="L77" s="90" t="s">
        <v>41</v>
      </c>
      <c r="M77" s="325"/>
    </row>
    <row r="78" spans="1:13" s="85" customFormat="1" ht="12" x14ac:dyDescent="0.2">
      <c r="A78" s="111">
        <v>274</v>
      </c>
      <c r="B78" s="81">
        <v>2025</v>
      </c>
      <c r="C78" s="126" t="s">
        <v>254</v>
      </c>
      <c r="D78" s="113">
        <v>38047</v>
      </c>
      <c r="E78" s="113">
        <v>38077</v>
      </c>
      <c r="F78" s="114">
        <v>13</v>
      </c>
      <c r="G78" s="114">
        <v>22</v>
      </c>
      <c r="H78" s="122"/>
      <c r="I78" s="115"/>
      <c r="J78" s="123"/>
      <c r="K78" s="90" t="s">
        <v>42</v>
      </c>
      <c r="L78" s="90" t="s">
        <v>41</v>
      </c>
      <c r="M78" s="325"/>
    </row>
    <row r="79" spans="1:13" s="85" customFormat="1" ht="12" x14ac:dyDescent="0.2">
      <c r="A79" s="111">
        <v>275</v>
      </c>
      <c r="B79" s="81">
        <v>2025</v>
      </c>
      <c r="C79" s="126" t="s">
        <v>131</v>
      </c>
      <c r="D79" s="113">
        <v>38443</v>
      </c>
      <c r="E79" s="113">
        <v>38472</v>
      </c>
      <c r="F79" s="114">
        <v>14</v>
      </c>
      <c r="G79" s="114">
        <v>16</v>
      </c>
      <c r="H79" s="122"/>
      <c r="I79" s="115"/>
      <c r="J79" s="123"/>
      <c r="K79" s="90" t="s">
        <v>42</v>
      </c>
      <c r="L79" s="90" t="s">
        <v>41</v>
      </c>
      <c r="M79" s="325"/>
    </row>
    <row r="80" spans="1:13" s="85" customFormat="1" ht="12" x14ac:dyDescent="0.2">
      <c r="A80" s="111">
        <v>276</v>
      </c>
      <c r="B80" s="81">
        <v>2025</v>
      </c>
      <c r="C80" s="126" t="s">
        <v>130</v>
      </c>
      <c r="D80" s="113">
        <v>38534</v>
      </c>
      <c r="E80" s="113">
        <v>38563</v>
      </c>
      <c r="F80" s="114">
        <v>15</v>
      </c>
      <c r="G80" s="114">
        <v>19</v>
      </c>
      <c r="H80" s="122"/>
      <c r="I80" s="115"/>
      <c r="J80" s="123"/>
      <c r="K80" s="90" t="s">
        <v>42</v>
      </c>
      <c r="L80" s="90" t="s">
        <v>41</v>
      </c>
      <c r="M80" s="325"/>
    </row>
    <row r="81" spans="1:13" s="85" customFormat="1" ht="12" x14ac:dyDescent="0.2">
      <c r="A81" s="111">
        <v>277</v>
      </c>
      <c r="B81" s="81">
        <v>2025</v>
      </c>
      <c r="C81" s="126" t="s">
        <v>129</v>
      </c>
      <c r="D81" s="113">
        <v>38565</v>
      </c>
      <c r="E81" s="113">
        <v>38595</v>
      </c>
      <c r="F81" s="114">
        <v>16</v>
      </c>
      <c r="G81" s="114">
        <v>16</v>
      </c>
      <c r="H81" s="122"/>
      <c r="I81" s="115"/>
      <c r="J81" s="123"/>
      <c r="K81" s="90" t="s">
        <v>42</v>
      </c>
      <c r="L81" s="90" t="s">
        <v>41</v>
      </c>
      <c r="M81" s="325"/>
    </row>
    <row r="82" spans="1:13" s="104" customFormat="1" x14ac:dyDescent="0.25">
      <c r="A82" s="111">
        <v>278</v>
      </c>
      <c r="B82" s="81">
        <v>2025</v>
      </c>
      <c r="C82" s="126" t="s">
        <v>128</v>
      </c>
      <c r="D82" s="113">
        <v>38596</v>
      </c>
      <c r="E82" s="113">
        <v>38625</v>
      </c>
      <c r="F82" s="114">
        <v>17</v>
      </c>
      <c r="G82" s="114">
        <v>22</v>
      </c>
      <c r="H82" s="122"/>
      <c r="I82" s="115"/>
      <c r="J82" s="123"/>
      <c r="K82" s="90" t="s">
        <v>42</v>
      </c>
      <c r="L82" s="90" t="s">
        <v>41</v>
      </c>
      <c r="M82" s="325"/>
    </row>
    <row r="83" spans="1:13" s="104" customFormat="1" x14ac:dyDescent="0.25">
      <c r="A83" s="111">
        <v>279</v>
      </c>
      <c r="B83" s="81">
        <v>2025</v>
      </c>
      <c r="C83" s="126" t="s">
        <v>127</v>
      </c>
      <c r="D83" s="113">
        <v>38626</v>
      </c>
      <c r="E83" s="113">
        <v>38656</v>
      </c>
      <c r="F83" s="114">
        <v>18</v>
      </c>
      <c r="G83" s="114">
        <v>20</v>
      </c>
      <c r="H83" s="122"/>
      <c r="I83" s="115"/>
      <c r="J83" s="123"/>
      <c r="K83" s="90" t="s">
        <v>42</v>
      </c>
      <c r="L83" s="90" t="s">
        <v>41</v>
      </c>
      <c r="M83" s="325"/>
    </row>
    <row r="84" spans="1:13" s="104" customFormat="1" x14ac:dyDescent="0.25">
      <c r="A84" s="111">
        <v>280</v>
      </c>
      <c r="B84" s="99">
        <v>2025</v>
      </c>
      <c r="C84" s="126" t="s">
        <v>126</v>
      </c>
      <c r="D84" s="113">
        <v>38657</v>
      </c>
      <c r="E84" s="113">
        <v>38686</v>
      </c>
      <c r="F84" s="114">
        <v>19</v>
      </c>
      <c r="G84" s="114">
        <v>21</v>
      </c>
      <c r="H84" s="122"/>
      <c r="I84" s="115"/>
      <c r="J84" s="123"/>
      <c r="K84" s="90" t="s">
        <v>42</v>
      </c>
      <c r="L84" s="90" t="s">
        <v>41</v>
      </c>
      <c r="M84" s="325"/>
    </row>
    <row r="85" spans="1:13" s="104" customFormat="1" x14ac:dyDescent="0.25">
      <c r="A85" s="111">
        <v>281</v>
      </c>
      <c r="B85" s="99">
        <v>2025</v>
      </c>
      <c r="C85" s="126" t="s">
        <v>125</v>
      </c>
      <c r="D85" s="113">
        <v>38687</v>
      </c>
      <c r="E85" s="113">
        <v>38717</v>
      </c>
      <c r="F85" s="114">
        <v>20</v>
      </c>
      <c r="G85" s="114">
        <v>20</v>
      </c>
      <c r="H85" s="122"/>
      <c r="I85" s="115"/>
      <c r="J85" s="123"/>
      <c r="K85" s="90" t="s">
        <v>42</v>
      </c>
      <c r="L85" s="90" t="s">
        <v>41</v>
      </c>
      <c r="M85" s="325"/>
    </row>
    <row r="86" spans="1:13" s="104" customFormat="1" x14ac:dyDescent="0.25">
      <c r="A86" s="111">
        <v>282</v>
      </c>
      <c r="B86" s="99">
        <v>2025</v>
      </c>
      <c r="C86" s="274">
        <v>37987</v>
      </c>
      <c r="D86" s="113">
        <v>37987</v>
      </c>
      <c r="E86" s="113">
        <v>38017</v>
      </c>
      <c r="F86" s="114">
        <v>21</v>
      </c>
      <c r="G86" s="114">
        <v>21</v>
      </c>
      <c r="H86" s="122"/>
      <c r="I86" s="115"/>
      <c r="J86" s="123"/>
      <c r="K86" s="90" t="s">
        <v>42</v>
      </c>
      <c r="L86" s="90" t="s">
        <v>41</v>
      </c>
      <c r="M86" s="326"/>
    </row>
    <row r="87" spans="1:13" ht="15.75" x14ac:dyDescent="0.25">
      <c r="A87" s="10"/>
      <c r="B87" s="11"/>
      <c r="C87" s="12" t="s">
        <v>33</v>
      </c>
      <c r="D87" s="13"/>
      <c r="E87" s="20"/>
      <c r="F87" s="20"/>
      <c r="G87" s="20"/>
      <c r="H87" s="20"/>
      <c r="I87" s="2"/>
      <c r="J87" s="14">
        <f>SUM([1]Hoja1!J15:J63)</f>
        <v>0</v>
      </c>
      <c r="K87" s="2"/>
      <c r="L87" s="2"/>
      <c r="M87" s="291"/>
    </row>
    <row r="88" spans="1:13" x14ac:dyDescent="0.25">
      <c r="A88" s="354" t="s">
        <v>61</v>
      </c>
      <c r="B88" s="354"/>
      <c r="C88" s="354"/>
      <c r="D88" s="15" t="s">
        <v>62</v>
      </c>
      <c r="E88" s="15"/>
      <c r="F88" s="15"/>
      <c r="G88" s="15"/>
      <c r="H88" s="15"/>
      <c r="I88" s="355" t="s">
        <v>28</v>
      </c>
      <c r="J88" s="355"/>
      <c r="K88" s="355"/>
      <c r="L88" s="355"/>
      <c r="M88" s="355"/>
    </row>
    <row r="89" spans="1:13" x14ac:dyDescent="0.25">
      <c r="A89" s="354" t="s">
        <v>56</v>
      </c>
      <c r="B89" s="354"/>
      <c r="C89" s="354"/>
      <c r="D89" s="15" t="s">
        <v>63</v>
      </c>
      <c r="I89" s="355" t="s">
        <v>31</v>
      </c>
      <c r="J89" s="355"/>
      <c r="K89" s="355"/>
      <c r="L89" s="355"/>
      <c r="M89" s="355"/>
    </row>
    <row r="90" spans="1:13" x14ac:dyDescent="0.25">
      <c r="A90" s="354" t="s">
        <v>26</v>
      </c>
      <c r="B90" s="354"/>
      <c r="C90" s="354"/>
      <c r="D90" s="15" t="s">
        <v>27</v>
      </c>
      <c r="I90" s="355" t="s">
        <v>29</v>
      </c>
      <c r="J90" s="355"/>
      <c r="K90" s="355"/>
      <c r="L90" s="355"/>
      <c r="M90" s="355"/>
    </row>
    <row r="91" spans="1:13" x14ac:dyDescent="0.25">
      <c r="A91" s="354" t="s">
        <v>57</v>
      </c>
      <c r="B91" s="354"/>
      <c r="C91" s="354"/>
      <c r="D91" s="15" t="s">
        <v>58</v>
      </c>
      <c r="I91" s="23" t="s">
        <v>30</v>
      </c>
      <c r="J91" s="23"/>
      <c r="K91" s="23"/>
      <c r="L91" s="23"/>
      <c r="M91" s="23"/>
    </row>
  </sheetData>
  <mergeCells count="39">
    <mergeCell ref="A7:M7"/>
    <mergeCell ref="A10:B10"/>
    <mergeCell ref="A2:M2"/>
    <mergeCell ref="C3:J3"/>
    <mergeCell ref="C4:J4"/>
    <mergeCell ref="A3:B3"/>
    <mergeCell ref="K3:M4"/>
    <mergeCell ref="A5:M5"/>
    <mergeCell ref="F9:I9"/>
    <mergeCell ref="J6:M6"/>
    <mergeCell ref="F6:I6"/>
    <mergeCell ref="D8:E8"/>
    <mergeCell ref="F8:I8"/>
    <mergeCell ref="D9:E9"/>
    <mergeCell ref="A8:B8"/>
    <mergeCell ref="A9:B9"/>
    <mergeCell ref="J9:M9"/>
    <mergeCell ref="D13:E13"/>
    <mergeCell ref="A90:C90"/>
    <mergeCell ref="F13:I13"/>
    <mergeCell ref="A13:A14"/>
    <mergeCell ref="B13:B14"/>
    <mergeCell ref="C13:C14"/>
    <mergeCell ref="J13:J14"/>
    <mergeCell ref="K13:K14"/>
    <mergeCell ref="L13:L14"/>
    <mergeCell ref="M13:M14"/>
    <mergeCell ref="C10:I10"/>
    <mergeCell ref="A11:I11"/>
    <mergeCell ref="M17:M58"/>
    <mergeCell ref="M60:M61"/>
    <mergeCell ref="M63:M64"/>
    <mergeCell ref="M66:M86"/>
    <mergeCell ref="A91:C91"/>
    <mergeCell ref="I90:M90"/>
    <mergeCell ref="A88:C88"/>
    <mergeCell ref="I88:M88"/>
    <mergeCell ref="A89:C89"/>
    <mergeCell ref="I89:M89"/>
  </mergeCells>
  <dataValidations count="3">
    <dataValidation type="whole" allowBlank="1" showInputMessage="1" showErrorMessage="1" sqref="A15">
      <formula1>0</formula1>
      <formula2>10000</formula2>
    </dataValidation>
    <dataValidation type="date" allowBlank="1" showInputMessage="1" showErrorMessage="1" sqref="D15:E58 D67:E67">
      <formula1>1</formula1>
      <formula2>44196</formula2>
    </dataValidation>
    <dataValidation type="whole" allowBlank="1" showInputMessage="1" showErrorMessage="1" sqref="A87 A16:A58 A67">
      <formula1>0</formula1>
      <formula2>2000</formula2>
    </dataValidation>
  </dataValidations>
  <printOptions verticalCentered="1"/>
  <pageMargins left="0.39370078740157483" right="0.23622047244094491" top="0.39370078740157483" bottom="0.59055118110236227" header="0.31496062992125984" footer="0.19685039370078741"/>
  <pageSetup scale="8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zoomScale="90" zoomScaleNormal="90" workbookViewId="0">
      <selection activeCell="D8" sqref="D8:E8"/>
    </sheetView>
  </sheetViews>
  <sheetFormatPr baseColWidth="10" defaultRowHeight="14.25" x14ac:dyDescent="0.2"/>
  <cols>
    <col min="1" max="1" width="10.5703125" style="79" bestFit="1" customWidth="1"/>
    <col min="2" max="2" width="27.85546875" style="79" customWidth="1"/>
    <col min="3" max="3" width="33.5703125" style="79" customWidth="1"/>
    <col min="4" max="4" width="11.140625" style="79" customWidth="1"/>
    <col min="5" max="5" width="10.42578125" style="79" customWidth="1"/>
    <col min="6" max="6" width="8.42578125" style="179" customWidth="1"/>
    <col min="7" max="7" width="8.7109375" style="179" bestFit="1" customWidth="1"/>
    <col min="8" max="8" width="7" style="79" customWidth="1"/>
    <col min="9" max="9" width="9.140625" style="79" customWidth="1"/>
    <col min="10" max="10" width="9" style="79" bestFit="1" customWidth="1"/>
    <col min="11" max="11" width="8.140625" style="79" bestFit="1" customWidth="1"/>
    <col min="12" max="12" width="12.85546875" style="79" customWidth="1"/>
    <col min="13" max="13" width="28.140625" style="277" customWidth="1"/>
    <col min="14" max="16384" width="11.42578125" style="168"/>
  </cols>
  <sheetData>
    <row r="1" spans="1:14" ht="28.5" customHeight="1" x14ac:dyDescent="0.2">
      <c r="A1" s="296"/>
      <c r="B1" s="297"/>
      <c r="C1" s="297"/>
      <c r="D1" s="297"/>
      <c r="E1" s="297"/>
      <c r="F1" s="297"/>
      <c r="G1" s="297"/>
      <c r="H1" s="297"/>
      <c r="I1" s="297"/>
      <c r="J1" s="297"/>
      <c r="K1" s="297"/>
      <c r="L1" s="297"/>
      <c r="M1" s="298"/>
    </row>
    <row r="2" spans="1:14" ht="24.75" customHeight="1" x14ac:dyDescent="0.2">
      <c r="A2" s="299" t="s">
        <v>36</v>
      </c>
      <c r="B2" s="300"/>
      <c r="C2" s="301" t="s">
        <v>37</v>
      </c>
      <c r="D2" s="302"/>
      <c r="E2" s="302"/>
      <c r="F2" s="302"/>
      <c r="G2" s="302"/>
      <c r="H2" s="302"/>
      <c r="I2" s="302"/>
      <c r="J2" s="302"/>
      <c r="K2" s="303"/>
      <c r="L2" s="303"/>
      <c r="M2" s="303"/>
    </row>
    <row r="3" spans="1:14" ht="38.25" customHeight="1" x14ac:dyDescent="0.2">
      <c r="A3" s="19" t="s">
        <v>40</v>
      </c>
      <c r="B3" s="169" t="s">
        <v>39</v>
      </c>
      <c r="C3" s="305" t="s">
        <v>38</v>
      </c>
      <c r="D3" s="306"/>
      <c r="E3" s="306"/>
      <c r="F3" s="306"/>
      <c r="G3" s="306"/>
      <c r="H3" s="306"/>
      <c r="I3" s="306"/>
      <c r="J3" s="306"/>
      <c r="K3" s="304"/>
      <c r="L3" s="304"/>
      <c r="M3" s="304"/>
    </row>
    <row r="4" spans="1:14" ht="22.5" customHeight="1" x14ac:dyDescent="0.2">
      <c r="A4" s="296"/>
      <c r="B4" s="297"/>
      <c r="C4" s="297"/>
      <c r="D4" s="297"/>
      <c r="E4" s="297"/>
      <c r="F4" s="297"/>
      <c r="G4" s="297"/>
      <c r="H4" s="297"/>
      <c r="I4" s="297"/>
      <c r="J4" s="297"/>
      <c r="K4" s="297"/>
      <c r="L4" s="297"/>
      <c r="M4" s="298"/>
    </row>
    <row r="5" spans="1:14" x14ac:dyDescent="0.2">
      <c r="E5" s="196"/>
      <c r="F5" s="307"/>
      <c r="G5" s="307"/>
      <c r="H5" s="307"/>
      <c r="I5" s="307"/>
      <c r="J5" s="307" t="s">
        <v>14</v>
      </c>
      <c r="K5" s="307"/>
      <c r="L5" s="307"/>
      <c r="M5" s="307"/>
    </row>
    <row r="6" spans="1:14" ht="49.5" customHeight="1" x14ac:dyDescent="0.2">
      <c r="A6" s="308" t="s">
        <v>32</v>
      </c>
      <c r="B6" s="309"/>
      <c r="C6" s="309"/>
      <c r="D6" s="309"/>
      <c r="E6" s="309"/>
      <c r="F6" s="309"/>
      <c r="G6" s="309"/>
      <c r="H6" s="309"/>
      <c r="I6" s="309"/>
      <c r="J6" s="309"/>
      <c r="K6" s="309"/>
      <c r="L6" s="309"/>
      <c r="M6" s="310"/>
    </row>
    <row r="7" spans="1:14" x14ac:dyDescent="0.2">
      <c r="A7" s="311" t="s">
        <v>19</v>
      </c>
      <c r="B7" s="311"/>
      <c r="C7" s="170" t="s">
        <v>34</v>
      </c>
      <c r="D7" s="311" t="s">
        <v>18</v>
      </c>
      <c r="E7" s="311"/>
      <c r="F7" s="329" t="s">
        <v>34</v>
      </c>
      <c r="G7" s="330"/>
      <c r="H7" s="330"/>
      <c r="I7" s="331"/>
      <c r="J7" s="195" t="s">
        <v>23</v>
      </c>
      <c r="K7" s="195"/>
      <c r="L7" s="256" t="s">
        <v>24</v>
      </c>
      <c r="M7" s="276"/>
      <c r="N7" s="171"/>
    </row>
    <row r="8" spans="1:14" ht="38.25" customHeight="1" x14ac:dyDescent="0.2">
      <c r="A8" s="311" t="s">
        <v>20</v>
      </c>
      <c r="B8" s="311"/>
      <c r="C8" s="79" t="s">
        <v>53</v>
      </c>
      <c r="D8" s="311" t="s">
        <v>21</v>
      </c>
      <c r="E8" s="311"/>
      <c r="F8" s="332" t="s">
        <v>523</v>
      </c>
      <c r="G8" s="333"/>
      <c r="H8" s="333"/>
      <c r="I8" s="334"/>
      <c r="J8" s="307" t="s">
        <v>14</v>
      </c>
      <c r="K8" s="307"/>
      <c r="L8" s="307"/>
      <c r="M8" s="307"/>
    </row>
    <row r="9" spans="1:14" x14ac:dyDescent="0.2">
      <c r="A9" s="311" t="s">
        <v>22</v>
      </c>
      <c r="B9" s="311"/>
      <c r="C9" s="315" t="s">
        <v>55</v>
      </c>
      <c r="D9" s="316"/>
      <c r="E9" s="316"/>
      <c r="F9" s="316"/>
      <c r="G9" s="316"/>
      <c r="H9" s="316"/>
      <c r="I9" s="317"/>
      <c r="J9" s="195" t="s">
        <v>15</v>
      </c>
      <c r="K9" s="195" t="s">
        <v>16</v>
      </c>
      <c r="L9" s="256" t="s">
        <v>17</v>
      </c>
      <c r="M9" s="276" t="s">
        <v>35</v>
      </c>
    </row>
    <row r="10" spans="1:14" x14ac:dyDescent="0.2">
      <c r="A10" s="313"/>
      <c r="B10" s="313"/>
      <c r="C10" s="313"/>
      <c r="D10" s="313"/>
      <c r="E10" s="313"/>
      <c r="F10" s="313"/>
      <c r="G10" s="313"/>
      <c r="H10" s="313"/>
      <c r="I10" s="314"/>
      <c r="J10" s="195">
        <v>2015</v>
      </c>
      <c r="K10" s="172">
        <v>7</v>
      </c>
      <c r="L10" s="258">
        <v>23</v>
      </c>
      <c r="M10" s="276"/>
    </row>
    <row r="11" spans="1:14" ht="8.25" customHeight="1" x14ac:dyDescent="0.2">
      <c r="A11" s="173"/>
      <c r="B11" s="174"/>
      <c r="C11" s="174"/>
      <c r="D11" s="174"/>
      <c r="E11" s="174"/>
      <c r="F11" s="175"/>
      <c r="G11" s="175"/>
      <c r="H11" s="174"/>
      <c r="I11" s="174"/>
      <c r="J11" s="176"/>
      <c r="K11" s="176"/>
      <c r="L11" s="176"/>
      <c r="M11" s="266"/>
    </row>
    <row r="12" spans="1:14" s="178" customFormat="1" ht="51" customHeight="1" x14ac:dyDescent="0.25">
      <c r="A12" s="318" t="s">
        <v>0</v>
      </c>
      <c r="B12" s="318" t="s">
        <v>1</v>
      </c>
      <c r="C12" s="318" t="s">
        <v>2</v>
      </c>
      <c r="D12" s="319" t="s">
        <v>13</v>
      </c>
      <c r="E12" s="320"/>
      <c r="F12" s="318" t="s">
        <v>3</v>
      </c>
      <c r="G12" s="318"/>
      <c r="H12" s="318"/>
      <c r="I12" s="318"/>
      <c r="J12" s="318" t="s">
        <v>4</v>
      </c>
      <c r="K12" s="318" t="s">
        <v>5</v>
      </c>
      <c r="L12" s="319" t="s">
        <v>6</v>
      </c>
      <c r="M12" s="318" t="s">
        <v>7</v>
      </c>
    </row>
    <row r="13" spans="1:14" x14ac:dyDescent="0.2">
      <c r="A13" s="318"/>
      <c r="B13" s="318"/>
      <c r="C13" s="318"/>
      <c r="D13" s="68" t="s">
        <v>8</v>
      </c>
      <c r="E13" s="68" t="s">
        <v>9</v>
      </c>
      <c r="F13" s="69" t="s">
        <v>10</v>
      </c>
      <c r="G13" s="69" t="s">
        <v>11</v>
      </c>
      <c r="H13" s="68" t="s">
        <v>25</v>
      </c>
      <c r="I13" s="68" t="s">
        <v>12</v>
      </c>
      <c r="J13" s="318"/>
      <c r="K13" s="318"/>
      <c r="L13" s="319"/>
      <c r="M13" s="318"/>
    </row>
    <row r="14" spans="1:14" s="85" customFormat="1" ht="12.75" x14ac:dyDescent="0.2">
      <c r="A14" s="80"/>
      <c r="B14" s="81">
        <v>2025</v>
      </c>
      <c r="C14" s="82" t="s">
        <v>475</v>
      </c>
      <c r="D14" s="80"/>
      <c r="E14" s="80"/>
      <c r="F14" s="62"/>
      <c r="G14" s="142"/>
      <c r="H14" s="84"/>
      <c r="I14" s="83"/>
      <c r="J14" s="84"/>
      <c r="K14" s="80"/>
      <c r="L14" s="259"/>
      <c r="M14" s="292"/>
    </row>
    <row r="15" spans="1:14" s="92" customFormat="1" ht="280.5" customHeight="1" x14ac:dyDescent="0.25">
      <c r="A15" s="90">
        <v>1</v>
      </c>
      <c r="B15" s="87"/>
      <c r="C15" s="88" t="s">
        <v>534</v>
      </c>
      <c r="D15" s="89">
        <v>1997</v>
      </c>
      <c r="E15" s="89">
        <v>2004</v>
      </c>
      <c r="F15" s="90">
        <v>1</v>
      </c>
      <c r="G15" s="114">
        <v>9</v>
      </c>
      <c r="H15" s="90"/>
      <c r="I15" s="90"/>
      <c r="J15" s="90"/>
      <c r="K15" s="91" t="s">
        <v>44</v>
      </c>
      <c r="L15" s="260" t="s">
        <v>43</v>
      </c>
      <c r="M15" s="335" t="s">
        <v>573</v>
      </c>
    </row>
    <row r="16" spans="1:14" s="39" customFormat="1" ht="12" x14ac:dyDescent="0.2">
      <c r="A16" s="24">
        <v>2</v>
      </c>
      <c r="B16" s="48">
        <v>2024</v>
      </c>
      <c r="C16" s="64" t="s">
        <v>415</v>
      </c>
      <c r="D16" s="24">
        <v>1984</v>
      </c>
      <c r="E16" s="24">
        <v>2004</v>
      </c>
      <c r="F16" s="24">
        <v>2</v>
      </c>
      <c r="G16" s="59">
        <v>35</v>
      </c>
      <c r="H16" s="30"/>
      <c r="I16" s="63"/>
      <c r="J16" s="30"/>
      <c r="K16" s="24" t="s">
        <v>42</v>
      </c>
      <c r="L16" s="261" t="s">
        <v>43</v>
      </c>
      <c r="M16" s="335"/>
    </row>
    <row r="17" spans="1:13" s="85" customFormat="1" ht="12.75" x14ac:dyDescent="0.2">
      <c r="A17" s="80"/>
      <c r="B17" s="81">
        <v>2025</v>
      </c>
      <c r="C17" s="143" t="s">
        <v>418</v>
      </c>
      <c r="D17" s="80"/>
      <c r="E17" s="80"/>
      <c r="F17" s="62"/>
      <c r="G17" s="62"/>
      <c r="H17" s="84"/>
      <c r="I17" s="83"/>
      <c r="J17" s="84"/>
      <c r="K17" s="80"/>
      <c r="L17" s="259"/>
      <c r="M17" s="292"/>
    </row>
    <row r="18" spans="1:13" s="85" customFormat="1" ht="165.75" customHeight="1" x14ac:dyDescent="0.2">
      <c r="A18" s="80">
        <v>3</v>
      </c>
      <c r="B18" s="81">
        <v>2025</v>
      </c>
      <c r="C18" s="133" t="s">
        <v>419</v>
      </c>
      <c r="D18" s="80">
        <v>1996</v>
      </c>
      <c r="E18" s="80">
        <v>1999</v>
      </c>
      <c r="F18" s="62">
        <v>1</v>
      </c>
      <c r="G18" s="62">
        <v>25</v>
      </c>
      <c r="H18" s="84"/>
      <c r="I18" s="83"/>
      <c r="J18" s="84"/>
      <c r="K18" s="80" t="s">
        <v>42</v>
      </c>
      <c r="L18" s="259" t="s">
        <v>41</v>
      </c>
      <c r="M18" s="336" t="s">
        <v>574</v>
      </c>
    </row>
    <row r="19" spans="1:13" s="85" customFormat="1" ht="12" x14ac:dyDescent="0.2">
      <c r="A19" s="80">
        <v>4</v>
      </c>
      <c r="B19" s="81">
        <v>2025</v>
      </c>
      <c r="C19" s="133" t="s">
        <v>420</v>
      </c>
      <c r="D19" s="80">
        <v>2000</v>
      </c>
      <c r="E19" s="80">
        <v>2004</v>
      </c>
      <c r="F19" s="62">
        <v>1</v>
      </c>
      <c r="G19" s="62">
        <v>12</v>
      </c>
      <c r="H19" s="84"/>
      <c r="I19" s="83"/>
      <c r="J19" s="84"/>
      <c r="K19" s="80" t="s">
        <v>42</v>
      </c>
      <c r="L19" s="259" t="s">
        <v>41</v>
      </c>
      <c r="M19" s="336"/>
    </row>
    <row r="20" spans="1:13" s="85" customFormat="1" ht="12.75" x14ac:dyDescent="0.2">
      <c r="A20" s="141"/>
      <c r="B20" s="81">
        <v>2025</v>
      </c>
      <c r="C20" s="82" t="s">
        <v>190</v>
      </c>
      <c r="D20" s="83"/>
      <c r="E20" s="83"/>
      <c r="F20" s="142"/>
      <c r="G20" s="142"/>
      <c r="H20" s="141"/>
      <c r="I20" s="141"/>
      <c r="J20" s="141"/>
      <c r="K20" s="141"/>
      <c r="L20" s="262"/>
      <c r="M20" s="279"/>
    </row>
    <row r="21" spans="1:13" s="85" customFormat="1" ht="306" customHeight="1" x14ac:dyDescent="0.2">
      <c r="A21" s="80">
        <v>5</v>
      </c>
      <c r="B21" s="81">
        <v>2025</v>
      </c>
      <c r="C21" s="141" t="s">
        <v>421</v>
      </c>
      <c r="D21" s="80">
        <v>1992</v>
      </c>
      <c r="E21" s="80">
        <v>1996</v>
      </c>
      <c r="F21" s="62">
        <v>1</v>
      </c>
      <c r="G21" s="142">
        <v>13</v>
      </c>
      <c r="H21" s="141"/>
      <c r="I21" s="141"/>
      <c r="J21" s="141"/>
      <c r="K21" s="80" t="s">
        <v>42</v>
      </c>
      <c r="L21" s="259" t="s">
        <v>41</v>
      </c>
      <c r="M21" s="335" t="s">
        <v>575</v>
      </c>
    </row>
    <row r="22" spans="1:13" s="85" customFormat="1" ht="12" x14ac:dyDescent="0.2">
      <c r="A22" s="80">
        <v>6</v>
      </c>
      <c r="B22" s="81">
        <v>2025</v>
      </c>
      <c r="C22" s="133" t="s">
        <v>422</v>
      </c>
      <c r="D22" s="80">
        <v>1997</v>
      </c>
      <c r="E22" s="80">
        <v>1998</v>
      </c>
      <c r="F22" s="62">
        <v>2</v>
      </c>
      <c r="G22" s="142">
        <v>22</v>
      </c>
      <c r="H22" s="141"/>
      <c r="I22" s="141"/>
      <c r="J22" s="141"/>
      <c r="K22" s="80" t="s">
        <v>42</v>
      </c>
      <c r="L22" s="259" t="s">
        <v>41</v>
      </c>
      <c r="M22" s="335"/>
    </row>
    <row r="23" spans="1:13" s="85" customFormat="1" ht="12" x14ac:dyDescent="0.2">
      <c r="A23" s="80">
        <v>7</v>
      </c>
      <c r="B23" s="81">
        <v>2025</v>
      </c>
      <c r="C23" s="144">
        <v>1999</v>
      </c>
      <c r="D23" s="83">
        <v>1999</v>
      </c>
      <c r="E23" s="83">
        <v>1999</v>
      </c>
      <c r="F23" s="62">
        <v>3</v>
      </c>
      <c r="G23" s="142">
        <v>15</v>
      </c>
      <c r="H23" s="141"/>
      <c r="I23" s="141"/>
      <c r="J23" s="141"/>
      <c r="K23" s="80" t="s">
        <v>42</v>
      </c>
      <c r="L23" s="259" t="s">
        <v>41</v>
      </c>
      <c r="M23" s="335"/>
    </row>
    <row r="24" spans="1:13" s="85" customFormat="1" ht="12" x14ac:dyDescent="0.2">
      <c r="A24" s="210">
        <v>8</v>
      </c>
      <c r="B24" s="81">
        <v>2025</v>
      </c>
      <c r="C24" s="144" t="s">
        <v>423</v>
      </c>
      <c r="D24" s="83">
        <v>1999</v>
      </c>
      <c r="E24" s="83">
        <v>2000</v>
      </c>
      <c r="F24" s="142">
        <v>4</v>
      </c>
      <c r="G24" s="142">
        <v>19</v>
      </c>
      <c r="H24" s="141"/>
      <c r="I24" s="141"/>
      <c r="J24" s="141"/>
      <c r="K24" s="80" t="s">
        <v>42</v>
      </c>
      <c r="L24" s="259" t="s">
        <v>41</v>
      </c>
      <c r="M24" s="335"/>
    </row>
    <row r="25" spans="1:13" s="85" customFormat="1" ht="12" x14ac:dyDescent="0.2">
      <c r="A25" s="210">
        <v>9</v>
      </c>
      <c r="B25" s="99">
        <v>2025</v>
      </c>
      <c r="C25" s="144">
        <v>2000</v>
      </c>
      <c r="D25" s="83">
        <v>2000</v>
      </c>
      <c r="E25" s="83">
        <v>2000</v>
      </c>
      <c r="F25" s="142">
        <v>5</v>
      </c>
      <c r="G25" s="142">
        <v>4</v>
      </c>
      <c r="H25" s="141"/>
      <c r="I25" s="141"/>
      <c r="J25" s="141"/>
      <c r="K25" s="80" t="s">
        <v>42</v>
      </c>
      <c r="L25" s="259" t="s">
        <v>41</v>
      </c>
      <c r="M25" s="335"/>
    </row>
    <row r="26" spans="1:13" s="85" customFormat="1" ht="12" x14ac:dyDescent="0.2">
      <c r="A26" s="210">
        <v>10</v>
      </c>
      <c r="B26" s="99">
        <v>2025</v>
      </c>
      <c r="C26" s="141" t="s">
        <v>424</v>
      </c>
      <c r="D26" s="83">
        <v>2001</v>
      </c>
      <c r="E26" s="83">
        <v>2002</v>
      </c>
      <c r="F26" s="142">
        <v>6</v>
      </c>
      <c r="G26" s="142">
        <v>33</v>
      </c>
      <c r="H26" s="141"/>
      <c r="I26" s="141"/>
      <c r="J26" s="141"/>
      <c r="K26" s="80" t="s">
        <v>42</v>
      </c>
      <c r="L26" s="259" t="s">
        <v>41</v>
      </c>
      <c r="M26" s="335"/>
    </row>
    <row r="27" spans="1:13" s="85" customFormat="1" ht="12" x14ac:dyDescent="0.2">
      <c r="A27" s="210">
        <v>11</v>
      </c>
      <c r="B27" s="99">
        <v>2025</v>
      </c>
      <c r="C27" s="141" t="s">
        <v>425</v>
      </c>
      <c r="D27" s="83">
        <v>2003</v>
      </c>
      <c r="E27" s="83">
        <v>2006</v>
      </c>
      <c r="F27" s="142">
        <v>7</v>
      </c>
      <c r="G27" s="142">
        <v>30</v>
      </c>
      <c r="H27" s="141"/>
      <c r="I27" s="141"/>
      <c r="J27" s="141"/>
      <c r="K27" s="80" t="s">
        <v>42</v>
      </c>
      <c r="L27" s="259" t="s">
        <v>41</v>
      </c>
      <c r="M27" s="335"/>
    </row>
    <row r="28" spans="1:13" s="85" customFormat="1" ht="36" x14ac:dyDescent="0.2">
      <c r="A28" s="210">
        <v>12</v>
      </c>
      <c r="B28" s="90">
        <v>2025</v>
      </c>
      <c r="C28" s="131" t="s">
        <v>474</v>
      </c>
      <c r="D28" s="113">
        <v>36892</v>
      </c>
      <c r="E28" s="113">
        <v>37711</v>
      </c>
      <c r="F28" s="114">
        <v>8</v>
      </c>
      <c r="G28" s="114">
        <v>3</v>
      </c>
      <c r="H28" s="130"/>
      <c r="I28" s="130"/>
      <c r="J28" s="90"/>
      <c r="K28" s="90" t="s">
        <v>44</v>
      </c>
      <c r="L28" s="260" t="s">
        <v>43</v>
      </c>
      <c r="M28" s="335"/>
    </row>
    <row r="29" spans="1:13" s="104" customFormat="1" ht="15" x14ac:dyDescent="0.25">
      <c r="A29" s="111">
        <v>13</v>
      </c>
      <c r="B29" s="81">
        <v>2025</v>
      </c>
      <c r="C29" s="126" t="s">
        <v>146</v>
      </c>
      <c r="D29" s="113">
        <v>33269</v>
      </c>
      <c r="E29" s="113">
        <v>34973</v>
      </c>
      <c r="F29" s="114">
        <v>1</v>
      </c>
      <c r="G29" s="114">
        <v>3</v>
      </c>
      <c r="H29" s="122"/>
      <c r="I29" s="115"/>
      <c r="J29" s="123"/>
      <c r="K29" s="90" t="s">
        <v>42</v>
      </c>
      <c r="L29" s="260" t="s">
        <v>41</v>
      </c>
      <c r="M29" s="279"/>
    </row>
    <row r="30" spans="1:13" s="85" customFormat="1" ht="12.75" x14ac:dyDescent="0.2">
      <c r="A30" s="90"/>
      <c r="B30" s="81">
        <v>2025</v>
      </c>
      <c r="C30" s="148" t="s">
        <v>507</v>
      </c>
      <c r="D30" s="113"/>
      <c r="E30" s="113"/>
      <c r="F30" s="114"/>
      <c r="G30" s="114"/>
      <c r="H30" s="115"/>
      <c r="I30" s="115"/>
      <c r="J30" s="111"/>
      <c r="K30" s="111"/>
      <c r="L30" s="263"/>
      <c r="M30" s="279"/>
    </row>
    <row r="31" spans="1:13" s="85" customFormat="1" ht="178.5" customHeight="1" x14ac:dyDescent="0.2">
      <c r="A31" s="90">
        <v>14</v>
      </c>
      <c r="B31" s="81">
        <v>2025</v>
      </c>
      <c r="C31" s="149" t="s">
        <v>321</v>
      </c>
      <c r="D31" s="113">
        <v>35431</v>
      </c>
      <c r="E31" s="113">
        <v>37802</v>
      </c>
      <c r="F31" s="114">
        <v>1</v>
      </c>
      <c r="G31" s="114">
        <v>17</v>
      </c>
      <c r="H31" s="115"/>
      <c r="I31" s="115"/>
      <c r="J31" s="111"/>
      <c r="K31" s="111" t="s">
        <v>44</v>
      </c>
      <c r="L31" s="263" t="s">
        <v>43</v>
      </c>
      <c r="M31" s="335" t="s">
        <v>577</v>
      </c>
    </row>
    <row r="32" spans="1:13" s="85" customFormat="1" ht="12.75" x14ac:dyDescent="0.2">
      <c r="A32" s="90">
        <v>15</v>
      </c>
      <c r="B32" s="81">
        <v>2025</v>
      </c>
      <c r="C32" s="149" t="s">
        <v>321</v>
      </c>
      <c r="D32" s="113">
        <v>37865</v>
      </c>
      <c r="E32" s="113">
        <v>38352</v>
      </c>
      <c r="F32" s="114">
        <v>2</v>
      </c>
      <c r="G32" s="114">
        <v>9</v>
      </c>
      <c r="H32" s="115"/>
      <c r="I32" s="115"/>
      <c r="J32" s="111"/>
      <c r="K32" s="111" t="s">
        <v>44</v>
      </c>
      <c r="L32" s="263" t="s">
        <v>43</v>
      </c>
      <c r="M32" s="335"/>
    </row>
    <row r="33" spans="1:13" s="85" customFormat="1" ht="25.5" x14ac:dyDescent="0.2">
      <c r="A33" s="90"/>
      <c r="B33" s="81">
        <v>2025</v>
      </c>
      <c r="C33" s="148" t="s">
        <v>515</v>
      </c>
      <c r="D33" s="113"/>
      <c r="E33" s="113"/>
      <c r="F33" s="114"/>
      <c r="G33" s="114"/>
      <c r="H33" s="115"/>
      <c r="I33" s="115"/>
      <c r="J33" s="111"/>
      <c r="K33" s="111"/>
      <c r="L33" s="263"/>
      <c r="M33" s="279"/>
    </row>
    <row r="34" spans="1:13" s="85" customFormat="1" ht="382.5" customHeight="1" x14ac:dyDescent="0.2">
      <c r="A34" s="90">
        <v>16</v>
      </c>
      <c r="B34" s="81">
        <v>2025</v>
      </c>
      <c r="C34" s="149" t="s">
        <v>322</v>
      </c>
      <c r="D34" s="113">
        <v>35933</v>
      </c>
      <c r="E34" s="113">
        <v>36525</v>
      </c>
      <c r="F34" s="114">
        <v>1</v>
      </c>
      <c r="G34" s="114">
        <v>18</v>
      </c>
      <c r="H34" s="115"/>
      <c r="I34" s="115"/>
      <c r="J34" s="111"/>
      <c r="K34" s="111" t="s">
        <v>44</v>
      </c>
      <c r="L34" s="263" t="s">
        <v>43</v>
      </c>
      <c r="M34" s="335" t="s">
        <v>578</v>
      </c>
    </row>
    <row r="35" spans="1:13" s="85" customFormat="1" ht="25.5" x14ac:dyDescent="0.2">
      <c r="A35" s="90">
        <v>17</v>
      </c>
      <c r="B35" s="81">
        <v>2025</v>
      </c>
      <c r="C35" s="149" t="s">
        <v>322</v>
      </c>
      <c r="D35" s="113">
        <v>36526</v>
      </c>
      <c r="E35" s="113">
        <v>37621</v>
      </c>
      <c r="F35" s="114">
        <v>2</v>
      </c>
      <c r="G35" s="114">
        <v>17</v>
      </c>
      <c r="H35" s="115"/>
      <c r="I35" s="115"/>
      <c r="J35" s="111"/>
      <c r="K35" s="111" t="s">
        <v>44</v>
      </c>
      <c r="L35" s="263" t="s">
        <v>43</v>
      </c>
      <c r="M35" s="335"/>
    </row>
    <row r="36" spans="1:13" s="85" customFormat="1" ht="25.5" x14ac:dyDescent="0.2">
      <c r="A36" s="111"/>
      <c r="B36" s="81">
        <v>2025</v>
      </c>
      <c r="C36" s="132" t="s">
        <v>97</v>
      </c>
      <c r="D36" s="113"/>
      <c r="E36" s="113"/>
      <c r="F36" s="114"/>
      <c r="G36" s="114"/>
      <c r="H36" s="115"/>
      <c r="I36" s="115"/>
      <c r="J36" s="111"/>
      <c r="K36" s="111"/>
      <c r="L36" s="263"/>
      <c r="M36" s="279"/>
    </row>
    <row r="37" spans="1:13" s="85" customFormat="1" ht="117" customHeight="1" x14ac:dyDescent="0.2">
      <c r="A37" s="111">
        <v>18</v>
      </c>
      <c r="B37" s="81">
        <v>2025</v>
      </c>
      <c r="C37" s="118" t="s">
        <v>330</v>
      </c>
      <c r="D37" s="113">
        <v>35614</v>
      </c>
      <c r="E37" s="113">
        <v>37480</v>
      </c>
      <c r="F37" s="114">
        <v>1</v>
      </c>
      <c r="G37" s="114">
        <v>10</v>
      </c>
      <c r="H37" s="115"/>
      <c r="I37" s="115"/>
      <c r="J37" s="111"/>
      <c r="K37" s="111" t="s">
        <v>44</v>
      </c>
      <c r="L37" s="263" t="s">
        <v>43</v>
      </c>
      <c r="M37" s="335" t="s">
        <v>579</v>
      </c>
    </row>
    <row r="38" spans="1:13" s="85" customFormat="1" ht="36" customHeight="1" x14ac:dyDescent="0.2">
      <c r="A38" s="111">
        <v>19</v>
      </c>
      <c r="B38" s="81">
        <v>2025</v>
      </c>
      <c r="C38" s="155" t="s">
        <v>331</v>
      </c>
      <c r="D38" s="113">
        <v>33749</v>
      </c>
      <c r="E38" s="113">
        <v>36160</v>
      </c>
      <c r="F38" s="114">
        <v>2</v>
      </c>
      <c r="G38" s="114">
        <v>31</v>
      </c>
      <c r="H38" s="115"/>
      <c r="I38" s="115"/>
      <c r="J38" s="111"/>
      <c r="K38" s="111" t="s">
        <v>44</v>
      </c>
      <c r="L38" s="263" t="s">
        <v>43</v>
      </c>
      <c r="M38" s="335"/>
    </row>
    <row r="39" spans="1:13" s="104" customFormat="1" ht="36" customHeight="1" x14ac:dyDescent="0.25">
      <c r="A39" s="111">
        <v>20</v>
      </c>
      <c r="B39" s="81">
        <v>2025</v>
      </c>
      <c r="C39" s="155" t="s">
        <v>331</v>
      </c>
      <c r="D39" s="113">
        <v>35852</v>
      </c>
      <c r="E39" s="113">
        <v>36888</v>
      </c>
      <c r="F39" s="114">
        <v>3</v>
      </c>
      <c r="G39" s="114">
        <v>13</v>
      </c>
      <c r="H39" s="115"/>
      <c r="I39" s="115"/>
      <c r="J39" s="111"/>
      <c r="K39" s="111" t="s">
        <v>44</v>
      </c>
      <c r="L39" s="263" t="s">
        <v>43</v>
      </c>
      <c r="M39" s="335"/>
    </row>
    <row r="40" spans="1:13" s="104" customFormat="1" ht="15" x14ac:dyDescent="0.25">
      <c r="A40" s="111">
        <v>21</v>
      </c>
      <c r="B40" s="81">
        <v>2025</v>
      </c>
      <c r="C40" s="118" t="s">
        <v>94</v>
      </c>
      <c r="D40" s="113">
        <v>37828</v>
      </c>
      <c r="E40" s="113">
        <v>38518</v>
      </c>
      <c r="F40" s="114">
        <v>4</v>
      </c>
      <c r="G40" s="114">
        <v>6</v>
      </c>
      <c r="H40" s="115"/>
      <c r="I40" s="115"/>
      <c r="J40" s="111"/>
      <c r="K40" s="111" t="s">
        <v>44</v>
      </c>
      <c r="L40" s="263" t="s">
        <v>43</v>
      </c>
      <c r="M40" s="335"/>
    </row>
    <row r="41" spans="1:13" s="85" customFormat="1" ht="12" x14ac:dyDescent="0.2">
      <c r="A41" s="225">
        <v>22</v>
      </c>
      <c r="B41" s="81">
        <v>2025</v>
      </c>
      <c r="C41" s="118" t="s">
        <v>94</v>
      </c>
      <c r="D41" s="113">
        <v>38233</v>
      </c>
      <c r="E41" s="113">
        <v>38715</v>
      </c>
      <c r="F41" s="114">
        <v>5</v>
      </c>
      <c r="G41" s="114">
        <v>5</v>
      </c>
      <c r="H41" s="115"/>
      <c r="I41" s="115"/>
      <c r="J41" s="111"/>
      <c r="K41" s="111" t="s">
        <v>44</v>
      </c>
      <c r="L41" s="263" t="s">
        <v>43</v>
      </c>
      <c r="M41" s="335"/>
    </row>
    <row r="42" spans="1:13" s="85" customFormat="1" ht="12" x14ac:dyDescent="0.2">
      <c r="A42" s="225">
        <v>23</v>
      </c>
      <c r="B42" s="81">
        <v>2025</v>
      </c>
      <c r="C42" s="118" t="s">
        <v>94</v>
      </c>
      <c r="D42" s="113">
        <v>38796</v>
      </c>
      <c r="E42" s="113">
        <v>39070</v>
      </c>
      <c r="F42" s="114">
        <v>6</v>
      </c>
      <c r="G42" s="114">
        <v>10</v>
      </c>
      <c r="H42" s="115"/>
      <c r="I42" s="115"/>
      <c r="J42" s="111"/>
      <c r="K42" s="111" t="s">
        <v>44</v>
      </c>
      <c r="L42" s="263" t="s">
        <v>43</v>
      </c>
      <c r="M42" s="335"/>
    </row>
    <row r="43" spans="1:13" s="85" customFormat="1" ht="12" x14ac:dyDescent="0.2">
      <c r="A43" s="225">
        <v>24</v>
      </c>
      <c r="B43" s="81">
        <v>2025</v>
      </c>
      <c r="C43" s="118" t="s">
        <v>96</v>
      </c>
      <c r="D43" s="113">
        <v>38726</v>
      </c>
      <c r="E43" s="113">
        <v>39086</v>
      </c>
      <c r="F43" s="114">
        <v>7</v>
      </c>
      <c r="G43" s="114">
        <v>4</v>
      </c>
      <c r="H43" s="115"/>
      <c r="I43" s="115"/>
      <c r="J43" s="111"/>
      <c r="K43" s="111" t="s">
        <v>44</v>
      </c>
      <c r="L43" s="263" t="s">
        <v>43</v>
      </c>
      <c r="M43" s="335"/>
    </row>
    <row r="44" spans="1:13" s="85" customFormat="1" ht="24" x14ac:dyDescent="0.2">
      <c r="A44" s="225">
        <v>25</v>
      </c>
      <c r="B44" s="81">
        <v>2025</v>
      </c>
      <c r="C44" s="118" t="s">
        <v>94</v>
      </c>
      <c r="D44" s="113">
        <v>38078</v>
      </c>
      <c r="E44" s="113" t="s">
        <v>95</v>
      </c>
      <c r="F44" s="114">
        <v>8</v>
      </c>
      <c r="G44" s="114">
        <v>6</v>
      </c>
      <c r="H44" s="115"/>
      <c r="I44" s="115"/>
      <c r="J44" s="111"/>
      <c r="K44" s="111" t="s">
        <v>44</v>
      </c>
      <c r="L44" s="263" t="s">
        <v>43</v>
      </c>
      <c r="M44" s="335"/>
    </row>
    <row r="45" spans="1:13" s="85" customFormat="1" ht="12" x14ac:dyDescent="0.2">
      <c r="A45" s="225">
        <v>26</v>
      </c>
      <c r="B45" s="81">
        <v>2025</v>
      </c>
      <c r="C45" s="118" t="s">
        <v>94</v>
      </c>
      <c r="D45" s="113">
        <v>38231</v>
      </c>
      <c r="E45" s="139" t="s">
        <v>93</v>
      </c>
      <c r="F45" s="114">
        <v>9</v>
      </c>
      <c r="G45" s="114">
        <v>12</v>
      </c>
      <c r="H45" s="115"/>
      <c r="I45" s="115"/>
      <c r="J45" s="111"/>
      <c r="K45" s="111" t="s">
        <v>44</v>
      </c>
      <c r="L45" s="263" t="s">
        <v>43</v>
      </c>
      <c r="M45" s="335"/>
    </row>
    <row r="46" spans="1:13" s="85" customFormat="1" ht="25.5" x14ac:dyDescent="0.2">
      <c r="A46" s="90"/>
      <c r="B46" s="81"/>
      <c r="C46" s="112" t="s">
        <v>92</v>
      </c>
      <c r="D46" s="113"/>
      <c r="E46" s="113"/>
      <c r="F46" s="114"/>
      <c r="G46" s="114"/>
      <c r="H46" s="115"/>
      <c r="I46" s="115"/>
      <c r="J46" s="111"/>
      <c r="K46" s="111"/>
      <c r="L46" s="263"/>
      <c r="M46" s="279"/>
    </row>
    <row r="47" spans="1:13" s="85" customFormat="1" ht="293.25" customHeight="1" x14ac:dyDescent="0.2">
      <c r="A47" s="90">
        <v>27</v>
      </c>
      <c r="B47" s="81" t="s">
        <v>90</v>
      </c>
      <c r="C47" s="150" t="s">
        <v>91</v>
      </c>
      <c r="D47" s="113">
        <v>35732</v>
      </c>
      <c r="E47" s="113">
        <v>38245</v>
      </c>
      <c r="F47" s="114">
        <v>1</v>
      </c>
      <c r="G47" s="114">
        <v>9</v>
      </c>
      <c r="H47" s="115"/>
      <c r="I47" s="115"/>
      <c r="J47" s="111"/>
      <c r="K47" s="90" t="s">
        <v>42</v>
      </c>
      <c r="L47" s="260" t="s">
        <v>41</v>
      </c>
      <c r="M47" s="335" t="s">
        <v>580</v>
      </c>
    </row>
    <row r="48" spans="1:13" s="85" customFormat="1" ht="12.75" x14ac:dyDescent="0.2">
      <c r="A48" s="90">
        <v>28</v>
      </c>
      <c r="B48" s="81" t="s">
        <v>90</v>
      </c>
      <c r="C48" s="150" t="s">
        <v>332</v>
      </c>
      <c r="D48" s="113">
        <v>32255</v>
      </c>
      <c r="E48" s="113">
        <v>36658</v>
      </c>
      <c r="F48" s="114">
        <v>2</v>
      </c>
      <c r="G48" s="114">
        <v>11</v>
      </c>
      <c r="H48" s="115"/>
      <c r="I48" s="115"/>
      <c r="J48" s="111"/>
      <c r="K48" s="90" t="s">
        <v>42</v>
      </c>
      <c r="L48" s="260" t="s">
        <v>41</v>
      </c>
      <c r="M48" s="335"/>
    </row>
    <row r="49" spans="1:13" s="85" customFormat="1" ht="12.75" x14ac:dyDescent="0.2">
      <c r="A49" s="90">
        <v>29</v>
      </c>
      <c r="B49" s="81" t="s">
        <v>90</v>
      </c>
      <c r="C49" s="150" t="s">
        <v>332</v>
      </c>
      <c r="D49" s="113">
        <v>35821</v>
      </c>
      <c r="E49" s="113">
        <v>38909</v>
      </c>
      <c r="F49" s="114">
        <v>3</v>
      </c>
      <c r="G49" s="114">
        <v>10</v>
      </c>
      <c r="H49" s="115"/>
      <c r="I49" s="115"/>
      <c r="J49" s="111"/>
      <c r="K49" s="90" t="s">
        <v>42</v>
      </c>
      <c r="L49" s="260" t="s">
        <v>41</v>
      </c>
      <c r="M49" s="335"/>
    </row>
    <row r="50" spans="1:13" ht="15" x14ac:dyDescent="0.2">
      <c r="A50" s="191"/>
      <c r="B50" s="191"/>
      <c r="C50" s="193" t="s">
        <v>499</v>
      </c>
      <c r="D50" s="191"/>
      <c r="E50" s="191"/>
      <c r="F50" s="192"/>
      <c r="G50" s="192"/>
      <c r="H50" s="191"/>
      <c r="I50" s="191"/>
      <c r="J50" s="191"/>
      <c r="K50" s="191"/>
      <c r="L50" s="264"/>
      <c r="M50" s="288"/>
    </row>
    <row r="51" spans="1:13" s="85" customFormat="1" ht="12.75" x14ac:dyDescent="0.2">
      <c r="A51" s="80"/>
      <c r="B51" s="81">
        <v>2025</v>
      </c>
      <c r="C51" s="82" t="s">
        <v>416</v>
      </c>
      <c r="D51" s="80"/>
      <c r="E51" s="80"/>
      <c r="F51" s="62"/>
      <c r="G51" s="62"/>
      <c r="H51" s="84"/>
      <c r="I51" s="83"/>
      <c r="J51" s="84"/>
      <c r="K51" s="80"/>
      <c r="L51" s="259"/>
      <c r="M51" s="292"/>
    </row>
    <row r="52" spans="1:13" s="85" customFormat="1" ht="264.75" customHeight="1" x14ac:dyDescent="0.2">
      <c r="A52" s="80">
        <v>1</v>
      </c>
      <c r="B52" s="81">
        <v>2025</v>
      </c>
      <c r="C52" s="141" t="s">
        <v>417</v>
      </c>
      <c r="D52" s="83">
        <v>2005</v>
      </c>
      <c r="E52" s="83">
        <v>2006</v>
      </c>
      <c r="F52" s="142">
        <v>1</v>
      </c>
      <c r="G52" s="142">
        <v>12</v>
      </c>
      <c r="H52" s="84"/>
      <c r="I52" s="83"/>
      <c r="J52" s="84"/>
      <c r="K52" s="80" t="s">
        <v>42</v>
      </c>
      <c r="L52" s="259" t="s">
        <v>41</v>
      </c>
      <c r="M52" s="250" t="s">
        <v>581</v>
      </c>
    </row>
    <row r="53" spans="1:13" x14ac:dyDescent="0.2">
      <c r="A53" s="181"/>
      <c r="B53" s="181"/>
      <c r="C53" s="57" t="s">
        <v>104</v>
      </c>
      <c r="D53" s="181"/>
      <c r="E53" s="181"/>
      <c r="F53" s="182"/>
      <c r="G53" s="182"/>
      <c r="H53" s="181"/>
      <c r="I53" s="181"/>
      <c r="J53" s="181"/>
      <c r="K53" s="181"/>
      <c r="L53" s="251"/>
      <c r="M53" s="275"/>
    </row>
    <row r="54" spans="1:13" s="85" customFormat="1" ht="395.25" customHeight="1" x14ac:dyDescent="0.2">
      <c r="A54" s="90">
        <v>324</v>
      </c>
      <c r="B54" s="153" t="s">
        <v>100</v>
      </c>
      <c r="C54" s="118" t="s">
        <v>65</v>
      </c>
      <c r="D54" s="113">
        <v>35972</v>
      </c>
      <c r="E54" s="113">
        <v>36497</v>
      </c>
      <c r="F54" s="114">
        <v>1</v>
      </c>
      <c r="G54" s="114">
        <v>1</v>
      </c>
      <c r="H54" s="115"/>
      <c r="I54" s="115"/>
      <c r="J54" s="111"/>
      <c r="K54" s="111" t="s">
        <v>44</v>
      </c>
      <c r="L54" s="263" t="s">
        <v>43</v>
      </c>
      <c r="M54" s="336" t="s">
        <v>582</v>
      </c>
    </row>
    <row r="55" spans="1:13" s="85" customFormat="1" ht="12" x14ac:dyDescent="0.2">
      <c r="A55" s="90">
        <v>325</v>
      </c>
      <c r="B55" s="153" t="s">
        <v>100</v>
      </c>
      <c r="C55" s="118" t="s">
        <v>103</v>
      </c>
      <c r="D55" s="113">
        <v>36895</v>
      </c>
      <c r="E55" s="113">
        <v>38343</v>
      </c>
      <c r="F55" s="114">
        <v>1</v>
      </c>
      <c r="G55" s="114">
        <v>4</v>
      </c>
      <c r="H55" s="115"/>
      <c r="I55" s="115"/>
      <c r="J55" s="111"/>
      <c r="K55" s="111" t="s">
        <v>44</v>
      </c>
      <c r="L55" s="263" t="s">
        <v>43</v>
      </c>
      <c r="M55" s="336"/>
    </row>
    <row r="56" spans="1:13" s="85" customFormat="1" ht="12" x14ac:dyDescent="0.2">
      <c r="A56" s="90">
        <v>327</v>
      </c>
      <c r="B56" s="153" t="s">
        <v>100</v>
      </c>
      <c r="C56" s="118" t="s">
        <v>102</v>
      </c>
      <c r="D56" s="113">
        <v>34380</v>
      </c>
      <c r="E56" s="113">
        <v>36326</v>
      </c>
      <c r="F56" s="114">
        <v>1</v>
      </c>
      <c r="G56" s="114">
        <v>42</v>
      </c>
      <c r="H56" s="115"/>
      <c r="I56" s="115"/>
      <c r="J56" s="111"/>
      <c r="K56" s="111" t="s">
        <v>44</v>
      </c>
      <c r="L56" s="263" t="s">
        <v>43</v>
      </c>
      <c r="M56" s="336"/>
    </row>
    <row r="57" spans="1:13" s="85" customFormat="1" ht="12" x14ac:dyDescent="0.2">
      <c r="A57" s="90">
        <v>328</v>
      </c>
      <c r="B57" s="153" t="s">
        <v>100</v>
      </c>
      <c r="C57" s="118" t="s">
        <v>102</v>
      </c>
      <c r="D57" s="113">
        <v>34908</v>
      </c>
      <c r="E57" s="113">
        <v>37711</v>
      </c>
      <c r="F57" s="114">
        <v>2</v>
      </c>
      <c r="G57" s="114">
        <v>14</v>
      </c>
      <c r="H57" s="115"/>
      <c r="I57" s="115"/>
      <c r="J57" s="111"/>
      <c r="K57" s="111" t="s">
        <v>44</v>
      </c>
      <c r="L57" s="263" t="s">
        <v>43</v>
      </c>
      <c r="M57" s="336"/>
    </row>
    <row r="58" spans="1:13" s="85" customFormat="1" ht="24" x14ac:dyDescent="0.2">
      <c r="A58" s="90">
        <v>329</v>
      </c>
      <c r="B58" s="153" t="s">
        <v>100</v>
      </c>
      <c r="C58" s="118" t="s">
        <v>328</v>
      </c>
      <c r="D58" s="113">
        <v>35487</v>
      </c>
      <c r="E58" s="113">
        <v>36200</v>
      </c>
      <c r="F58" s="114">
        <v>2</v>
      </c>
      <c r="G58" s="114">
        <v>1</v>
      </c>
      <c r="H58" s="115"/>
      <c r="I58" s="115"/>
      <c r="J58" s="111"/>
      <c r="K58" s="111" t="s">
        <v>44</v>
      </c>
      <c r="L58" s="263" t="s">
        <v>43</v>
      </c>
      <c r="M58" s="336"/>
    </row>
    <row r="59" spans="1:13" s="85" customFormat="1" ht="12" x14ac:dyDescent="0.2">
      <c r="A59" s="90">
        <v>330</v>
      </c>
      <c r="B59" s="153" t="s">
        <v>100</v>
      </c>
      <c r="C59" s="118" t="s">
        <v>101</v>
      </c>
      <c r="D59" s="113">
        <v>37821</v>
      </c>
      <c r="E59" s="113">
        <v>37880</v>
      </c>
      <c r="F59" s="114">
        <v>2</v>
      </c>
      <c r="G59" s="114">
        <v>1</v>
      </c>
      <c r="H59" s="115"/>
      <c r="I59" s="115"/>
      <c r="J59" s="111"/>
      <c r="K59" s="111" t="s">
        <v>44</v>
      </c>
      <c r="L59" s="263" t="s">
        <v>43</v>
      </c>
      <c r="M59" s="336"/>
    </row>
    <row r="60" spans="1:13" s="85" customFormat="1" ht="12" x14ac:dyDescent="0.2">
      <c r="A60" s="90">
        <v>333</v>
      </c>
      <c r="B60" s="153" t="s">
        <v>100</v>
      </c>
      <c r="C60" s="118" t="s">
        <v>329</v>
      </c>
      <c r="D60" s="113">
        <v>36189</v>
      </c>
      <c r="E60" s="113">
        <v>37617</v>
      </c>
      <c r="F60" s="114">
        <v>3</v>
      </c>
      <c r="G60" s="114">
        <v>4</v>
      </c>
      <c r="H60" s="115"/>
      <c r="I60" s="115"/>
      <c r="J60" s="111"/>
      <c r="K60" s="111" t="s">
        <v>44</v>
      </c>
      <c r="L60" s="263" t="s">
        <v>43</v>
      </c>
      <c r="M60" s="336"/>
    </row>
    <row r="61" spans="1:13" s="85" customFormat="1" ht="12" x14ac:dyDescent="0.2">
      <c r="A61" s="90">
        <v>334</v>
      </c>
      <c r="B61" s="153" t="s">
        <v>100</v>
      </c>
      <c r="C61" s="118" t="s">
        <v>99</v>
      </c>
      <c r="D61" s="113">
        <v>35809</v>
      </c>
      <c r="E61" s="113">
        <v>36127</v>
      </c>
      <c r="F61" s="114">
        <v>3</v>
      </c>
      <c r="G61" s="114">
        <v>1</v>
      </c>
      <c r="H61" s="115"/>
      <c r="I61" s="115"/>
      <c r="J61" s="111"/>
      <c r="K61" s="111" t="s">
        <v>44</v>
      </c>
      <c r="L61" s="263" t="s">
        <v>43</v>
      </c>
      <c r="M61" s="279"/>
    </row>
    <row r="62" spans="1:13" s="67" customFormat="1" ht="15.75" x14ac:dyDescent="0.25">
      <c r="A62" s="163"/>
      <c r="B62" s="71"/>
      <c r="C62" s="77" t="s">
        <v>33</v>
      </c>
      <c r="D62" s="72"/>
      <c r="E62" s="73"/>
      <c r="F62" s="74"/>
      <c r="G62" s="74"/>
      <c r="H62" s="73"/>
      <c r="I62" s="75"/>
      <c r="J62" s="76">
        <f>SUM(J52:J61)</f>
        <v>0</v>
      </c>
      <c r="K62" s="75"/>
      <c r="L62" s="265"/>
      <c r="M62" s="291"/>
    </row>
    <row r="63" spans="1:13" s="67" customFormat="1" ht="15" x14ac:dyDescent="0.25">
      <c r="A63" s="321" t="s">
        <v>61</v>
      </c>
      <c r="B63" s="321"/>
      <c r="C63" s="321"/>
      <c r="D63" s="322" t="s">
        <v>62</v>
      </c>
      <c r="E63" s="322"/>
      <c r="F63" s="322"/>
      <c r="G63" s="322"/>
      <c r="H63" s="78"/>
      <c r="I63" s="323" t="s">
        <v>28</v>
      </c>
      <c r="J63" s="323"/>
      <c r="K63" s="323"/>
      <c r="L63" s="323"/>
      <c r="M63" s="323"/>
    </row>
    <row r="64" spans="1:13" s="67" customFormat="1" ht="15" x14ac:dyDescent="0.25">
      <c r="A64" s="321" t="s">
        <v>56</v>
      </c>
      <c r="B64" s="321"/>
      <c r="C64" s="321"/>
      <c r="D64" s="327" t="s">
        <v>63</v>
      </c>
      <c r="E64" s="327"/>
      <c r="F64" s="327"/>
      <c r="G64" s="327"/>
      <c r="H64" s="79"/>
      <c r="I64" s="323" t="s">
        <v>31</v>
      </c>
      <c r="J64" s="323"/>
      <c r="K64" s="323"/>
      <c r="L64" s="323"/>
      <c r="M64" s="323"/>
    </row>
    <row r="65" spans="1:13" s="67" customFormat="1" ht="15" x14ac:dyDescent="0.25">
      <c r="A65" s="321" t="s">
        <v>26</v>
      </c>
      <c r="B65" s="321"/>
      <c r="C65" s="321"/>
      <c r="D65" s="327" t="s">
        <v>459</v>
      </c>
      <c r="E65" s="327"/>
      <c r="F65" s="327"/>
      <c r="G65" s="327"/>
      <c r="H65" s="79"/>
      <c r="I65" s="323" t="s">
        <v>29</v>
      </c>
      <c r="J65" s="323"/>
      <c r="K65" s="323"/>
      <c r="L65" s="323"/>
      <c r="M65" s="323"/>
    </row>
    <row r="66" spans="1:13" s="67" customFormat="1" ht="28.5" customHeight="1" x14ac:dyDescent="0.25">
      <c r="A66" s="321" t="s">
        <v>57</v>
      </c>
      <c r="B66" s="321"/>
      <c r="C66" s="321"/>
      <c r="D66" s="327" t="s">
        <v>529</v>
      </c>
      <c r="E66" s="327"/>
      <c r="F66" s="327"/>
      <c r="G66" s="327"/>
      <c r="H66" s="79"/>
      <c r="I66" s="328" t="s">
        <v>30</v>
      </c>
      <c r="J66" s="328"/>
      <c r="K66" s="328"/>
      <c r="L66" s="328"/>
      <c r="M66" s="328"/>
    </row>
  </sheetData>
  <mergeCells count="48">
    <mergeCell ref="D66:G66"/>
    <mergeCell ref="I66:M66"/>
    <mergeCell ref="A63:C63"/>
    <mergeCell ref="D63:G63"/>
    <mergeCell ref="I63:M63"/>
    <mergeCell ref="A64:C64"/>
    <mergeCell ref="D64:G64"/>
    <mergeCell ref="I64:M64"/>
    <mergeCell ref="A65:C65"/>
    <mergeCell ref="A66:C66"/>
    <mergeCell ref="J12:J13"/>
    <mergeCell ref="K12:K13"/>
    <mergeCell ref="L12:L13"/>
    <mergeCell ref="M12:M13"/>
    <mergeCell ref="D65:G65"/>
    <mergeCell ref="I65:M65"/>
    <mergeCell ref="M15:M16"/>
    <mergeCell ref="M18:M19"/>
    <mergeCell ref="M21:M28"/>
    <mergeCell ref="M31:M32"/>
    <mergeCell ref="M34:M35"/>
    <mergeCell ref="M37:M45"/>
    <mergeCell ref="M47:M49"/>
    <mergeCell ref="M54:M60"/>
    <mergeCell ref="A10:I10"/>
    <mergeCell ref="A12:A13"/>
    <mergeCell ref="B12:B13"/>
    <mergeCell ref="C12:C13"/>
    <mergeCell ref="D12:E12"/>
    <mergeCell ref="F12:I12"/>
    <mergeCell ref="A8:B8"/>
    <mergeCell ref="D8:E8"/>
    <mergeCell ref="F8:I8"/>
    <mergeCell ref="J8:M8"/>
    <mergeCell ref="A9:B9"/>
    <mergeCell ref="C9:I9"/>
    <mergeCell ref="F5:I5"/>
    <mergeCell ref="J5:M5"/>
    <mergeCell ref="A6:M6"/>
    <mergeCell ref="A7:B7"/>
    <mergeCell ref="D7:E7"/>
    <mergeCell ref="F7:I7"/>
    <mergeCell ref="A4:M4"/>
    <mergeCell ref="A1:M1"/>
    <mergeCell ref="A2:B2"/>
    <mergeCell ref="C2:J2"/>
    <mergeCell ref="K2:M3"/>
    <mergeCell ref="C3:J3"/>
  </mergeCells>
  <dataValidations count="2">
    <dataValidation type="whole" allowBlank="1" showInputMessage="1" showErrorMessage="1" sqref="A62 A15">
      <formula1>0</formula1>
      <formula2>2000</formula2>
    </dataValidation>
    <dataValidation type="date" allowBlank="1" showInputMessage="1" showErrorMessage="1" sqref="D15:E15">
      <formula1>1</formula1>
      <formula2>44196</formula2>
    </dataValidation>
  </dataValidations>
  <printOptions verticalCentered="1"/>
  <pageMargins left="0.39370078740157483" right="0.23622047244094491" top="0.39370078740157483" bottom="0.59055118110236227" header="0.31496062992125984" footer="0.19685039370078741"/>
  <pageSetup scale="8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zoomScale="90" zoomScaleNormal="90" workbookViewId="0">
      <selection activeCell="M15" sqref="M15:M24"/>
    </sheetView>
  </sheetViews>
  <sheetFormatPr baseColWidth="10" defaultRowHeight="14.25" x14ac:dyDescent="0.2"/>
  <cols>
    <col min="1" max="1" width="10.5703125" style="79" bestFit="1" customWidth="1"/>
    <col min="2" max="2" width="27.85546875" style="79" customWidth="1"/>
    <col min="3" max="3" width="33.5703125" style="79" customWidth="1"/>
    <col min="4" max="4" width="11.140625" style="79" customWidth="1"/>
    <col min="5" max="5" width="10.42578125" style="79" customWidth="1"/>
    <col min="6" max="6" width="8.42578125" style="179" customWidth="1"/>
    <col min="7" max="7" width="8.7109375" style="179" bestFit="1" customWidth="1"/>
    <col min="8" max="8" width="7" style="79" customWidth="1"/>
    <col min="9" max="9" width="9.140625" style="79" customWidth="1"/>
    <col min="10" max="10" width="9" style="79" bestFit="1" customWidth="1"/>
    <col min="11" max="11" width="8.140625" style="79" bestFit="1" customWidth="1"/>
    <col min="12" max="12" width="12.85546875" style="79" customWidth="1"/>
    <col min="13" max="13" width="28.140625" style="79" customWidth="1"/>
    <col min="14" max="16384" width="11.42578125" style="168"/>
  </cols>
  <sheetData>
    <row r="1" spans="1:14" ht="28.5" customHeight="1" x14ac:dyDescent="0.2">
      <c r="A1" s="296"/>
      <c r="B1" s="297"/>
      <c r="C1" s="297"/>
      <c r="D1" s="297"/>
      <c r="E1" s="297"/>
      <c r="F1" s="297"/>
      <c r="G1" s="297"/>
      <c r="H1" s="297"/>
      <c r="I1" s="297"/>
      <c r="J1" s="297"/>
      <c r="K1" s="297"/>
      <c r="L1" s="297"/>
      <c r="M1" s="298"/>
    </row>
    <row r="2" spans="1:14" ht="24.75" customHeight="1" x14ac:dyDescent="0.2">
      <c r="A2" s="299" t="s">
        <v>36</v>
      </c>
      <c r="B2" s="300"/>
      <c r="C2" s="301" t="s">
        <v>37</v>
      </c>
      <c r="D2" s="302"/>
      <c r="E2" s="302"/>
      <c r="F2" s="302"/>
      <c r="G2" s="302"/>
      <c r="H2" s="302"/>
      <c r="I2" s="302"/>
      <c r="J2" s="302"/>
      <c r="K2" s="303"/>
      <c r="L2" s="303"/>
      <c r="M2" s="303"/>
    </row>
    <row r="3" spans="1:14" ht="38.25" customHeight="1" x14ac:dyDescent="0.2">
      <c r="A3" s="19" t="s">
        <v>40</v>
      </c>
      <c r="B3" s="169" t="s">
        <v>39</v>
      </c>
      <c r="C3" s="305" t="s">
        <v>38</v>
      </c>
      <c r="D3" s="306"/>
      <c r="E3" s="306"/>
      <c r="F3" s="306"/>
      <c r="G3" s="306"/>
      <c r="H3" s="306"/>
      <c r="I3" s="306"/>
      <c r="J3" s="306"/>
      <c r="K3" s="304"/>
      <c r="L3" s="304"/>
      <c r="M3" s="304"/>
    </row>
    <row r="4" spans="1:14" ht="22.5" customHeight="1" x14ac:dyDescent="0.2">
      <c r="A4" s="296"/>
      <c r="B4" s="297"/>
      <c r="C4" s="297"/>
      <c r="D4" s="297"/>
      <c r="E4" s="297"/>
      <c r="F4" s="297"/>
      <c r="G4" s="297"/>
      <c r="H4" s="297"/>
      <c r="I4" s="297"/>
      <c r="J4" s="297"/>
      <c r="K4" s="297"/>
      <c r="L4" s="297"/>
      <c r="M4" s="298"/>
    </row>
    <row r="5" spans="1:14" x14ac:dyDescent="0.2">
      <c r="E5" s="196"/>
      <c r="F5" s="307"/>
      <c r="G5" s="307"/>
      <c r="H5" s="307"/>
      <c r="I5" s="307"/>
      <c r="J5" s="307" t="s">
        <v>14</v>
      </c>
      <c r="K5" s="307"/>
      <c r="L5" s="307"/>
      <c r="M5" s="307"/>
    </row>
    <row r="6" spans="1:14" ht="49.5" customHeight="1" x14ac:dyDescent="0.2">
      <c r="A6" s="308" t="s">
        <v>32</v>
      </c>
      <c r="B6" s="309"/>
      <c r="C6" s="309"/>
      <c r="D6" s="309"/>
      <c r="E6" s="309"/>
      <c r="F6" s="309"/>
      <c r="G6" s="309"/>
      <c r="H6" s="309"/>
      <c r="I6" s="309"/>
      <c r="J6" s="309"/>
      <c r="K6" s="309"/>
      <c r="L6" s="309"/>
      <c r="M6" s="310"/>
    </row>
    <row r="7" spans="1:14" x14ac:dyDescent="0.2">
      <c r="A7" s="311" t="s">
        <v>19</v>
      </c>
      <c r="B7" s="311"/>
      <c r="C7" s="170" t="s">
        <v>34</v>
      </c>
      <c r="D7" s="311" t="s">
        <v>18</v>
      </c>
      <c r="E7" s="311"/>
      <c r="F7" s="329" t="s">
        <v>34</v>
      </c>
      <c r="G7" s="330"/>
      <c r="H7" s="330"/>
      <c r="I7" s="331"/>
      <c r="J7" s="195" t="s">
        <v>23</v>
      </c>
      <c r="K7" s="195"/>
      <c r="L7" s="195" t="s">
        <v>24</v>
      </c>
      <c r="M7" s="195"/>
      <c r="N7" s="171"/>
    </row>
    <row r="8" spans="1:14" ht="30" customHeight="1" x14ac:dyDescent="0.2">
      <c r="A8" s="311" t="s">
        <v>20</v>
      </c>
      <c r="B8" s="311"/>
      <c r="C8" s="79" t="s">
        <v>53</v>
      </c>
      <c r="D8" s="311" t="s">
        <v>21</v>
      </c>
      <c r="E8" s="311"/>
      <c r="F8" s="307" t="s">
        <v>524</v>
      </c>
      <c r="G8" s="307"/>
      <c r="H8" s="307"/>
      <c r="I8" s="307"/>
      <c r="J8" s="307" t="s">
        <v>14</v>
      </c>
      <c r="K8" s="307"/>
      <c r="L8" s="307"/>
      <c r="M8" s="307"/>
    </row>
    <row r="9" spans="1:14" x14ac:dyDescent="0.2">
      <c r="A9" s="311" t="s">
        <v>22</v>
      </c>
      <c r="B9" s="311"/>
      <c r="C9" s="315" t="s">
        <v>55</v>
      </c>
      <c r="D9" s="316"/>
      <c r="E9" s="316"/>
      <c r="F9" s="316"/>
      <c r="G9" s="316"/>
      <c r="H9" s="316"/>
      <c r="I9" s="317"/>
      <c r="J9" s="195" t="s">
        <v>15</v>
      </c>
      <c r="K9" s="195" t="s">
        <v>16</v>
      </c>
      <c r="L9" s="195" t="s">
        <v>17</v>
      </c>
      <c r="M9" s="195" t="s">
        <v>35</v>
      </c>
    </row>
    <row r="10" spans="1:14" x14ac:dyDescent="0.2">
      <c r="A10" s="313"/>
      <c r="B10" s="313"/>
      <c r="C10" s="313"/>
      <c r="D10" s="313"/>
      <c r="E10" s="313"/>
      <c r="F10" s="313"/>
      <c r="G10" s="313"/>
      <c r="H10" s="313"/>
      <c r="I10" s="314"/>
      <c r="J10" s="195">
        <v>2015</v>
      </c>
      <c r="K10" s="172">
        <v>7</v>
      </c>
      <c r="L10" s="172">
        <v>23</v>
      </c>
      <c r="M10" s="195"/>
    </row>
    <row r="11" spans="1:14" ht="8.25" customHeight="1" x14ac:dyDescent="0.2">
      <c r="A11" s="173"/>
      <c r="B11" s="174"/>
      <c r="C11" s="174"/>
      <c r="D11" s="174"/>
      <c r="E11" s="174"/>
      <c r="F11" s="175"/>
      <c r="G11" s="175"/>
      <c r="H11" s="174"/>
      <c r="I11" s="174"/>
      <c r="J11" s="176"/>
      <c r="K11" s="176"/>
      <c r="L11" s="176"/>
      <c r="M11" s="177"/>
    </row>
    <row r="12" spans="1:14" s="178" customFormat="1" ht="51" customHeight="1" x14ac:dyDescent="0.25">
      <c r="A12" s="318" t="s">
        <v>0</v>
      </c>
      <c r="B12" s="318" t="s">
        <v>1</v>
      </c>
      <c r="C12" s="318" t="s">
        <v>2</v>
      </c>
      <c r="D12" s="319" t="s">
        <v>13</v>
      </c>
      <c r="E12" s="320"/>
      <c r="F12" s="318" t="s">
        <v>3</v>
      </c>
      <c r="G12" s="318"/>
      <c r="H12" s="318"/>
      <c r="I12" s="318"/>
      <c r="J12" s="318" t="s">
        <v>4</v>
      </c>
      <c r="K12" s="318" t="s">
        <v>5</v>
      </c>
      <c r="L12" s="318" t="s">
        <v>6</v>
      </c>
      <c r="M12" s="318" t="s">
        <v>7</v>
      </c>
    </row>
    <row r="13" spans="1:14" x14ac:dyDescent="0.2">
      <c r="A13" s="318"/>
      <c r="B13" s="318"/>
      <c r="C13" s="318"/>
      <c r="D13" s="68" t="s">
        <v>8</v>
      </c>
      <c r="E13" s="68" t="s">
        <v>9</v>
      </c>
      <c r="F13" s="69" t="s">
        <v>10</v>
      </c>
      <c r="G13" s="69" t="s">
        <v>11</v>
      </c>
      <c r="H13" s="68" t="s">
        <v>25</v>
      </c>
      <c r="I13" s="68" t="s">
        <v>12</v>
      </c>
      <c r="J13" s="318"/>
      <c r="K13" s="318"/>
      <c r="L13" s="318"/>
      <c r="M13" s="318"/>
    </row>
    <row r="14" spans="1:14" s="103" customFormat="1" ht="25.5" x14ac:dyDescent="0.2">
      <c r="A14" s="111"/>
      <c r="B14" s="153">
        <v>2025</v>
      </c>
      <c r="C14" s="112" t="s">
        <v>521</v>
      </c>
      <c r="D14" s="113"/>
      <c r="E14" s="113"/>
      <c r="F14" s="114"/>
      <c r="G14" s="114"/>
      <c r="H14" s="115"/>
      <c r="I14" s="115"/>
      <c r="J14" s="111"/>
      <c r="K14" s="111"/>
      <c r="L14" s="111"/>
      <c r="M14" s="116"/>
    </row>
    <row r="15" spans="1:14" s="85" customFormat="1" ht="318.75" customHeight="1" x14ac:dyDescent="0.2">
      <c r="A15" s="90">
        <v>1</v>
      </c>
      <c r="B15" s="90">
        <v>2025</v>
      </c>
      <c r="C15" s="150" t="s">
        <v>123</v>
      </c>
      <c r="D15" s="113">
        <v>34075</v>
      </c>
      <c r="E15" s="113">
        <v>36511</v>
      </c>
      <c r="F15" s="114">
        <v>1</v>
      </c>
      <c r="G15" s="114">
        <v>23</v>
      </c>
      <c r="H15" s="115"/>
      <c r="I15" s="115"/>
      <c r="J15" s="111"/>
      <c r="K15" s="111" t="s">
        <v>44</v>
      </c>
      <c r="L15" s="111" t="s">
        <v>43</v>
      </c>
      <c r="M15" s="337" t="s">
        <v>576</v>
      </c>
    </row>
    <row r="16" spans="1:14" s="85" customFormat="1" ht="12.75" x14ac:dyDescent="0.2">
      <c r="A16" s="90">
        <v>2</v>
      </c>
      <c r="B16" s="90">
        <v>2025</v>
      </c>
      <c r="C16" s="150" t="s">
        <v>122</v>
      </c>
      <c r="D16" s="113">
        <v>34992</v>
      </c>
      <c r="E16" s="113">
        <v>36248</v>
      </c>
      <c r="F16" s="114">
        <v>2</v>
      </c>
      <c r="G16" s="114">
        <v>20</v>
      </c>
      <c r="H16" s="115"/>
      <c r="I16" s="115"/>
      <c r="J16" s="111"/>
      <c r="K16" s="111" t="s">
        <v>44</v>
      </c>
      <c r="L16" s="111" t="s">
        <v>43</v>
      </c>
      <c r="M16" s="338"/>
    </row>
    <row r="17" spans="1:13" s="85" customFormat="1" ht="12.75" x14ac:dyDescent="0.2">
      <c r="A17" s="90">
        <v>3</v>
      </c>
      <c r="B17" s="90">
        <v>2025</v>
      </c>
      <c r="C17" s="150" t="s">
        <v>122</v>
      </c>
      <c r="D17" s="113">
        <v>35870</v>
      </c>
      <c r="E17" s="113">
        <v>38349</v>
      </c>
      <c r="F17" s="114">
        <v>3</v>
      </c>
      <c r="G17" s="114">
        <v>17</v>
      </c>
      <c r="H17" s="115"/>
      <c r="I17" s="115"/>
      <c r="J17" s="111"/>
      <c r="K17" s="111" t="s">
        <v>44</v>
      </c>
      <c r="L17" s="111" t="s">
        <v>43</v>
      </c>
      <c r="M17" s="338"/>
    </row>
    <row r="18" spans="1:13" s="85" customFormat="1" ht="12" x14ac:dyDescent="0.2">
      <c r="A18" s="216">
        <v>4</v>
      </c>
      <c r="B18" s="90">
        <v>2025</v>
      </c>
      <c r="C18" s="136" t="s">
        <v>121</v>
      </c>
      <c r="D18" s="113">
        <v>34403</v>
      </c>
      <c r="E18" s="113">
        <v>36523</v>
      </c>
      <c r="F18" s="114">
        <v>4</v>
      </c>
      <c r="G18" s="114">
        <v>32</v>
      </c>
      <c r="H18" s="115"/>
      <c r="I18" s="115"/>
      <c r="J18" s="111"/>
      <c r="K18" s="111" t="s">
        <v>44</v>
      </c>
      <c r="L18" s="111" t="s">
        <v>43</v>
      </c>
      <c r="M18" s="338"/>
    </row>
    <row r="19" spans="1:13" s="85" customFormat="1" ht="12" x14ac:dyDescent="0.2">
      <c r="A19" s="216">
        <v>5</v>
      </c>
      <c r="B19" s="90">
        <v>2025</v>
      </c>
      <c r="C19" s="136" t="s">
        <v>120</v>
      </c>
      <c r="D19" s="113">
        <v>35093</v>
      </c>
      <c r="E19" s="113">
        <v>35430</v>
      </c>
      <c r="F19" s="114">
        <v>5</v>
      </c>
      <c r="G19" s="114">
        <v>15</v>
      </c>
      <c r="H19" s="115"/>
      <c r="I19" s="115"/>
      <c r="J19" s="111"/>
      <c r="K19" s="111" t="s">
        <v>44</v>
      </c>
      <c r="L19" s="111" t="s">
        <v>43</v>
      </c>
      <c r="M19" s="338"/>
    </row>
    <row r="20" spans="1:13" s="85" customFormat="1" ht="12" x14ac:dyDescent="0.2">
      <c r="A20" s="216">
        <v>6</v>
      </c>
      <c r="B20" s="90">
        <v>2025</v>
      </c>
      <c r="C20" s="136" t="s">
        <v>119</v>
      </c>
      <c r="D20" s="113">
        <v>36003</v>
      </c>
      <c r="E20" s="113">
        <v>36097</v>
      </c>
      <c r="F20" s="114">
        <v>6</v>
      </c>
      <c r="G20" s="114">
        <v>12</v>
      </c>
      <c r="H20" s="115"/>
      <c r="I20" s="115"/>
      <c r="J20" s="111"/>
      <c r="K20" s="111" t="s">
        <v>44</v>
      </c>
      <c r="L20" s="111" t="s">
        <v>43</v>
      </c>
      <c r="M20" s="338"/>
    </row>
    <row r="21" spans="1:13" s="85" customFormat="1" ht="12" x14ac:dyDescent="0.2">
      <c r="A21" s="216">
        <v>7</v>
      </c>
      <c r="B21" s="90">
        <v>2025</v>
      </c>
      <c r="C21" s="136" t="s">
        <v>118</v>
      </c>
      <c r="D21" s="113">
        <v>36069</v>
      </c>
      <c r="E21" s="113">
        <v>36146</v>
      </c>
      <c r="F21" s="114">
        <v>7</v>
      </c>
      <c r="G21" s="114">
        <v>12</v>
      </c>
      <c r="H21" s="115"/>
      <c r="I21" s="115"/>
      <c r="J21" s="111"/>
      <c r="K21" s="111" t="s">
        <v>44</v>
      </c>
      <c r="L21" s="111" t="s">
        <v>43</v>
      </c>
      <c r="M21" s="338"/>
    </row>
    <row r="22" spans="1:13" s="85" customFormat="1" ht="12" x14ac:dyDescent="0.2">
      <c r="A22" s="216">
        <v>8</v>
      </c>
      <c r="B22" s="90">
        <v>2025</v>
      </c>
      <c r="C22" s="136" t="s">
        <v>324</v>
      </c>
      <c r="D22" s="113">
        <v>37859</v>
      </c>
      <c r="E22" s="113">
        <v>39021</v>
      </c>
      <c r="F22" s="114">
        <v>8</v>
      </c>
      <c r="G22" s="114">
        <v>37</v>
      </c>
      <c r="H22" s="115"/>
      <c r="I22" s="115"/>
      <c r="J22" s="111"/>
      <c r="K22" s="111" t="s">
        <v>44</v>
      </c>
      <c r="L22" s="111" t="s">
        <v>43</v>
      </c>
      <c r="M22" s="338"/>
    </row>
    <row r="23" spans="1:13" s="85" customFormat="1" ht="12" x14ac:dyDescent="0.2">
      <c r="A23" s="216">
        <v>9</v>
      </c>
      <c r="B23" s="90">
        <v>2025</v>
      </c>
      <c r="C23" s="136" t="s">
        <v>325</v>
      </c>
      <c r="D23" s="113">
        <v>35634</v>
      </c>
      <c r="E23" s="113">
        <v>36129</v>
      </c>
      <c r="F23" s="114">
        <v>9</v>
      </c>
      <c r="G23" s="114">
        <v>13</v>
      </c>
      <c r="H23" s="115"/>
      <c r="I23" s="115"/>
      <c r="J23" s="111"/>
      <c r="K23" s="111" t="s">
        <v>44</v>
      </c>
      <c r="L23" s="111" t="s">
        <v>43</v>
      </c>
      <c r="M23" s="339"/>
    </row>
    <row r="24" spans="1:13" s="67" customFormat="1" ht="15.75" x14ac:dyDescent="0.25">
      <c r="A24" s="163"/>
      <c r="B24" s="71"/>
      <c r="C24" s="77" t="s">
        <v>33</v>
      </c>
      <c r="D24" s="72"/>
      <c r="E24" s="73"/>
      <c r="F24" s="74"/>
      <c r="G24" s="74"/>
      <c r="H24" s="73"/>
      <c r="I24" s="75"/>
      <c r="J24" s="76">
        <f>SUM(J14:J23)</f>
        <v>0</v>
      </c>
      <c r="K24" s="75"/>
      <c r="L24" s="75"/>
      <c r="M24" s="291"/>
    </row>
    <row r="25" spans="1:13" s="67" customFormat="1" ht="15" x14ac:dyDescent="0.25">
      <c r="A25" s="321" t="s">
        <v>61</v>
      </c>
      <c r="B25" s="321"/>
      <c r="C25" s="321"/>
      <c r="D25" s="322" t="s">
        <v>62</v>
      </c>
      <c r="E25" s="322"/>
      <c r="F25" s="322"/>
      <c r="G25" s="322"/>
      <c r="H25" s="78"/>
      <c r="I25" s="323" t="s">
        <v>28</v>
      </c>
      <c r="J25" s="323"/>
      <c r="K25" s="323"/>
      <c r="L25" s="323"/>
      <c r="M25" s="323"/>
    </row>
    <row r="26" spans="1:13" s="67" customFormat="1" ht="15" x14ac:dyDescent="0.25">
      <c r="A26" s="321" t="s">
        <v>56</v>
      </c>
      <c r="B26" s="321"/>
      <c r="C26" s="321"/>
      <c r="D26" s="327" t="s">
        <v>63</v>
      </c>
      <c r="E26" s="327"/>
      <c r="F26" s="327"/>
      <c r="G26" s="327"/>
      <c r="H26" s="79"/>
      <c r="I26" s="323" t="s">
        <v>31</v>
      </c>
      <c r="J26" s="323"/>
      <c r="K26" s="323"/>
      <c r="L26" s="323"/>
      <c r="M26" s="323"/>
    </row>
    <row r="27" spans="1:13" s="67" customFormat="1" ht="15" x14ac:dyDescent="0.25">
      <c r="A27" s="321" t="s">
        <v>26</v>
      </c>
      <c r="B27" s="321"/>
      <c r="C27" s="321"/>
      <c r="D27" s="327" t="s">
        <v>459</v>
      </c>
      <c r="E27" s="327"/>
      <c r="F27" s="327"/>
      <c r="G27" s="327"/>
      <c r="H27" s="79"/>
      <c r="I27" s="323" t="s">
        <v>29</v>
      </c>
      <c r="J27" s="323"/>
      <c r="K27" s="323"/>
      <c r="L27" s="323"/>
      <c r="M27" s="323"/>
    </row>
    <row r="28" spans="1:13" s="67" customFormat="1" ht="28.5" customHeight="1" x14ac:dyDescent="0.25">
      <c r="A28" s="321" t="s">
        <v>57</v>
      </c>
      <c r="B28" s="321"/>
      <c r="C28" s="321"/>
      <c r="D28" s="327" t="s">
        <v>529</v>
      </c>
      <c r="E28" s="327"/>
      <c r="F28" s="327"/>
      <c r="G28" s="327"/>
      <c r="H28" s="79"/>
      <c r="I28" s="328" t="s">
        <v>30</v>
      </c>
      <c r="J28" s="328"/>
      <c r="K28" s="328"/>
      <c r="L28" s="328"/>
      <c r="M28" s="328"/>
    </row>
  </sheetData>
  <mergeCells count="41">
    <mergeCell ref="M15:M23"/>
    <mergeCell ref="A27:C27"/>
    <mergeCell ref="D27:G27"/>
    <mergeCell ref="I27:M27"/>
    <mergeCell ref="A28:C28"/>
    <mergeCell ref="D28:G28"/>
    <mergeCell ref="I28:M28"/>
    <mergeCell ref="A25:C25"/>
    <mergeCell ref="D25:G25"/>
    <mergeCell ref="I25:M25"/>
    <mergeCell ref="A26:C26"/>
    <mergeCell ref="D26:G26"/>
    <mergeCell ref="I26:M26"/>
    <mergeCell ref="J12:J13"/>
    <mergeCell ref="K12:K13"/>
    <mergeCell ref="L12:L13"/>
    <mergeCell ref="M12:M13"/>
    <mergeCell ref="A10:I10"/>
    <mergeCell ref="A12:A13"/>
    <mergeCell ref="B12:B13"/>
    <mergeCell ref="C12:C13"/>
    <mergeCell ref="D12:E12"/>
    <mergeCell ref="F12:I12"/>
    <mergeCell ref="A8:B8"/>
    <mergeCell ref="D8:E8"/>
    <mergeCell ref="F8:I8"/>
    <mergeCell ref="J8:M8"/>
    <mergeCell ref="A9:B9"/>
    <mergeCell ref="C9:I9"/>
    <mergeCell ref="F5:I5"/>
    <mergeCell ref="J5:M5"/>
    <mergeCell ref="A6:M6"/>
    <mergeCell ref="A7:B7"/>
    <mergeCell ref="D7:E7"/>
    <mergeCell ref="F7:I7"/>
    <mergeCell ref="A4:M4"/>
    <mergeCell ref="A1:M1"/>
    <mergeCell ref="A2:B2"/>
    <mergeCell ref="C2:J2"/>
    <mergeCell ref="K2:M3"/>
    <mergeCell ref="C3:J3"/>
  </mergeCells>
  <dataValidations count="1">
    <dataValidation type="whole" allowBlank="1" showInputMessage="1" showErrorMessage="1" sqref="A24">
      <formula1>0</formula1>
      <formula2>2000</formula2>
    </dataValidation>
  </dataValidations>
  <printOptions verticalCentered="1"/>
  <pageMargins left="0.39370078740157483" right="0.23622047244094491" top="0.39370078740157483" bottom="0.59055118110236227" header="0.31496062992125984" footer="0.19685039370078741"/>
  <pageSetup scale="8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5"/>
  <sheetViews>
    <sheetView topLeftCell="A2" zoomScale="90" zoomScaleNormal="90" workbookViewId="0">
      <selection activeCell="L7" sqref="L7:M7"/>
    </sheetView>
  </sheetViews>
  <sheetFormatPr baseColWidth="10" defaultRowHeight="14.25" x14ac:dyDescent="0.2"/>
  <cols>
    <col min="1" max="1" width="10.5703125" style="79" bestFit="1" customWidth="1"/>
    <col min="2" max="2" width="27.85546875" style="79" customWidth="1"/>
    <col min="3" max="3" width="33.5703125" style="79" customWidth="1"/>
    <col min="4" max="4" width="11.140625" style="79" customWidth="1"/>
    <col min="5" max="5" width="10.42578125" style="79" customWidth="1"/>
    <col min="6" max="6" width="8.42578125" style="179" customWidth="1"/>
    <col min="7" max="7" width="8.7109375" style="179" bestFit="1" customWidth="1"/>
    <col min="8" max="8" width="7" style="79" customWidth="1"/>
    <col min="9" max="9" width="9.140625" style="79" customWidth="1"/>
    <col min="10" max="10" width="9" style="79" bestFit="1" customWidth="1"/>
    <col min="11" max="11" width="8.140625" style="79" bestFit="1" customWidth="1"/>
    <col min="12" max="12" width="12.85546875" style="79" customWidth="1"/>
    <col min="13" max="13" width="28.140625" style="277" customWidth="1"/>
    <col min="14" max="16384" width="11.42578125" style="168"/>
  </cols>
  <sheetData>
    <row r="1" spans="1:14" ht="28.5" customHeight="1" x14ac:dyDescent="0.2">
      <c r="A1" s="296"/>
      <c r="B1" s="297"/>
      <c r="C1" s="297"/>
      <c r="D1" s="297"/>
      <c r="E1" s="297"/>
      <c r="F1" s="297"/>
      <c r="G1" s="297"/>
      <c r="H1" s="297"/>
      <c r="I1" s="297"/>
      <c r="J1" s="297"/>
      <c r="K1" s="297"/>
      <c r="L1" s="297"/>
      <c r="M1" s="298"/>
    </row>
    <row r="2" spans="1:14" ht="24.75" customHeight="1" x14ac:dyDescent="0.2">
      <c r="A2" s="299" t="s">
        <v>36</v>
      </c>
      <c r="B2" s="300"/>
      <c r="C2" s="301" t="s">
        <v>37</v>
      </c>
      <c r="D2" s="302"/>
      <c r="E2" s="302"/>
      <c r="F2" s="302"/>
      <c r="G2" s="302"/>
      <c r="H2" s="302"/>
      <c r="I2" s="302"/>
      <c r="J2" s="302"/>
      <c r="K2" s="303"/>
      <c r="L2" s="303"/>
      <c r="M2" s="303"/>
    </row>
    <row r="3" spans="1:14" ht="38.25" customHeight="1" x14ac:dyDescent="0.2">
      <c r="A3" s="19" t="s">
        <v>40</v>
      </c>
      <c r="B3" s="169" t="s">
        <v>39</v>
      </c>
      <c r="C3" s="305" t="s">
        <v>38</v>
      </c>
      <c r="D3" s="306"/>
      <c r="E3" s="306"/>
      <c r="F3" s="306"/>
      <c r="G3" s="306"/>
      <c r="H3" s="306"/>
      <c r="I3" s="306"/>
      <c r="J3" s="306"/>
      <c r="K3" s="304"/>
      <c r="L3" s="304"/>
      <c r="M3" s="304"/>
    </row>
    <row r="4" spans="1:14" ht="22.5" customHeight="1" x14ac:dyDescent="0.2">
      <c r="A4" s="296"/>
      <c r="B4" s="297"/>
      <c r="C4" s="297"/>
      <c r="D4" s="297"/>
      <c r="E4" s="297"/>
      <c r="F4" s="297"/>
      <c r="G4" s="297"/>
      <c r="H4" s="297"/>
      <c r="I4" s="297"/>
      <c r="J4" s="297"/>
      <c r="K4" s="297"/>
      <c r="L4" s="297"/>
      <c r="M4" s="298"/>
    </row>
    <row r="5" spans="1:14" x14ac:dyDescent="0.2">
      <c r="E5" s="196"/>
      <c r="F5" s="307"/>
      <c r="G5" s="307"/>
      <c r="H5" s="307"/>
      <c r="I5" s="307"/>
      <c r="J5" s="307" t="s">
        <v>14</v>
      </c>
      <c r="K5" s="307"/>
      <c r="L5" s="307"/>
      <c r="M5" s="307"/>
    </row>
    <row r="6" spans="1:14" ht="49.5" customHeight="1" x14ac:dyDescent="0.2">
      <c r="A6" s="308" t="s">
        <v>32</v>
      </c>
      <c r="B6" s="309"/>
      <c r="C6" s="309"/>
      <c r="D6" s="309"/>
      <c r="E6" s="309"/>
      <c r="F6" s="309"/>
      <c r="G6" s="309"/>
      <c r="H6" s="309"/>
      <c r="I6" s="309"/>
      <c r="J6" s="309"/>
      <c r="K6" s="309"/>
      <c r="L6" s="309"/>
      <c r="M6" s="310"/>
    </row>
    <row r="7" spans="1:14" x14ac:dyDescent="0.2">
      <c r="A7" s="311" t="s">
        <v>19</v>
      </c>
      <c r="B7" s="311"/>
      <c r="C7" s="170" t="s">
        <v>34</v>
      </c>
      <c r="D7" s="311" t="s">
        <v>18</v>
      </c>
      <c r="E7" s="311"/>
      <c r="F7" s="329" t="s">
        <v>34</v>
      </c>
      <c r="G7" s="330"/>
      <c r="H7" s="330"/>
      <c r="I7" s="331"/>
      <c r="J7" s="195" t="s">
        <v>23</v>
      </c>
      <c r="K7" s="195"/>
      <c r="L7" s="276" t="s">
        <v>24</v>
      </c>
      <c r="M7" s="276"/>
      <c r="N7" s="171"/>
    </row>
    <row r="8" spans="1:14" ht="26.25" customHeight="1" x14ac:dyDescent="0.2">
      <c r="A8" s="311" t="s">
        <v>20</v>
      </c>
      <c r="B8" s="311"/>
      <c r="C8" s="79" t="s">
        <v>53</v>
      </c>
      <c r="D8" s="311" t="s">
        <v>21</v>
      </c>
      <c r="E8" s="311"/>
      <c r="F8" s="307" t="s">
        <v>527</v>
      </c>
      <c r="G8" s="307"/>
      <c r="H8" s="307"/>
      <c r="I8" s="307"/>
      <c r="J8" s="307" t="s">
        <v>14</v>
      </c>
      <c r="K8" s="307"/>
      <c r="L8" s="307"/>
      <c r="M8" s="307"/>
    </row>
    <row r="9" spans="1:14" x14ac:dyDescent="0.2">
      <c r="A9" s="311" t="s">
        <v>22</v>
      </c>
      <c r="B9" s="311"/>
      <c r="C9" s="315" t="s">
        <v>55</v>
      </c>
      <c r="D9" s="316"/>
      <c r="E9" s="316"/>
      <c r="F9" s="316"/>
      <c r="G9" s="316"/>
      <c r="H9" s="316"/>
      <c r="I9" s="317"/>
      <c r="J9" s="195" t="s">
        <v>15</v>
      </c>
      <c r="K9" s="195" t="s">
        <v>16</v>
      </c>
      <c r="L9" s="256" t="s">
        <v>17</v>
      </c>
      <c r="M9" s="276" t="s">
        <v>35</v>
      </c>
    </row>
    <row r="10" spans="1:14" x14ac:dyDescent="0.2">
      <c r="A10" s="313"/>
      <c r="B10" s="313"/>
      <c r="C10" s="313"/>
      <c r="D10" s="313"/>
      <c r="E10" s="313"/>
      <c r="F10" s="313"/>
      <c r="G10" s="313"/>
      <c r="H10" s="313"/>
      <c r="I10" s="314"/>
      <c r="J10" s="195">
        <v>2015</v>
      </c>
      <c r="K10" s="172">
        <v>7</v>
      </c>
      <c r="L10" s="258">
        <v>23</v>
      </c>
      <c r="M10" s="276"/>
    </row>
    <row r="11" spans="1:14" ht="8.25" customHeight="1" x14ac:dyDescent="0.2">
      <c r="A11" s="173"/>
      <c r="B11" s="174"/>
      <c r="C11" s="174"/>
      <c r="D11" s="174"/>
      <c r="E11" s="174"/>
      <c r="F11" s="175"/>
      <c r="G11" s="175"/>
      <c r="H11" s="174"/>
      <c r="I11" s="174"/>
      <c r="J11" s="176"/>
      <c r="K11" s="176"/>
      <c r="L11" s="176"/>
      <c r="M11" s="266"/>
    </row>
    <row r="12" spans="1:14" s="178" customFormat="1" ht="51" customHeight="1" x14ac:dyDescent="0.25">
      <c r="A12" s="318" t="s">
        <v>0</v>
      </c>
      <c r="B12" s="318" t="s">
        <v>1</v>
      </c>
      <c r="C12" s="318" t="s">
        <v>2</v>
      </c>
      <c r="D12" s="319" t="s">
        <v>13</v>
      </c>
      <c r="E12" s="320"/>
      <c r="F12" s="318" t="s">
        <v>3</v>
      </c>
      <c r="G12" s="318"/>
      <c r="H12" s="318"/>
      <c r="I12" s="318"/>
      <c r="J12" s="318" t="s">
        <v>4</v>
      </c>
      <c r="K12" s="318" t="s">
        <v>5</v>
      </c>
      <c r="L12" s="319" t="s">
        <v>6</v>
      </c>
      <c r="M12" s="318" t="s">
        <v>7</v>
      </c>
    </row>
    <row r="13" spans="1:14" x14ac:dyDescent="0.2">
      <c r="A13" s="318"/>
      <c r="B13" s="318"/>
      <c r="C13" s="318"/>
      <c r="D13" s="68" t="s">
        <v>8</v>
      </c>
      <c r="E13" s="68" t="s">
        <v>9</v>
      </c>
      <c r="F13" s="69" t="s">
        <v>10</v>
      </c>
      <c r="G13" s="69" t="s">
        <v>11</v>
      </c>
      <c r="H13" s="68" t="s">
        <v>25</v>
      </c>
      <c r="I13" s="68" t="s">
        <v>12</v>
      </c>
      <c r="J13" s="318"/>
      <c r="K13" s="318"/>
      <c r="L13" s="319"/>
      <c r="M13" s="318"/>
    </row>
    <row r="14" spans="1:14" s="85" customFormat="1" ht="25.5" x14ac:dyDescent="0.2">
      <c r="A14" s="80"/>
      <c r="B14" s="80">
        <v>2025</v>
      </c>
      <c r="C14" s="82" t="s">
        <v>362</v>
      </c>
      <c r="D14" s="93"/>
      <c r="E14" s="93"/>
      <c r="F14" s="80"/>
      <c r="G14" s="62"/>
      <c r="H14" s="84"/>
      <c r="I14" s="84"/>
      <c r="J14" s="84"/>
      <c r="K14" s="84"/>
      <c r="L14" s="267"/>
      <c r="M14" s="292"/>
    </row>
    <row r="15" spans="1:14" s="85" customFormat="1" ht="153" x14ac:dyDescent="0.2">
      <c r="A15" s="80">
        <v>1</v>
      </c>
      <c r="B15" s="80">
        <v>2025</v>
      </c>
      <c r="C15" s="95" t="s">
        <v>363</v>
      </c>
      <c r="D15" s="61">
        <v>35431</v>
      </c>
      <c r="E15" s="61">
        <v>36891</v>
      </c>
      <c r="F15" s="80">
        <v>1</v>
      </c>
      <c r="G15" s="62">
        <v>5</v>
      </c>
      <c r="H15" s="84"/>
      <c r="I15" s="84"/>
      <c r="J15" s="84"/>
      <c r="K15" s="90" t="s">
        <v>44</v>
      </c>
      <c r="L15" s="260" t="s">
        <v>43</v>
      </c>
      <c r="M15" s="249" t="s">
        <v>583</v>
      </c>
    </row>
    <row r="16" spans="1:14" s="85" customFormat="1" ht="25.5" x14ac:dyDescent="0.2">
      <c r="A16" s="201"/>
      <c r="B16" s="80">
        <v>2025</v>
      </c>
      <c r="C16" s="96" t="s">
        <v>364</v>
      </c>
      <c r="D16" s="61"/>
      <c r="E16" s="61"/>
      <c r="F16" s="80"/>
      <c r="G16" s="62"/>
      <c r="H16" s="84"/>
      <c r="I16" s="84"/>
      <c r="J16" s="84"/>
      <c r="K16" s="84"/>
      <c r="L16" s="267"/>
      <c r="M16" s="292"/>
    </row>
    <row r="17" spans="1:13" s="85" customFormat="1" ht="76.5" x14ac:dyDescent="0.2">
      <c r="A17" s="201">
        <v>2</v>
      </c>
      <c r="B17" s="80">
        <v>2025</v>
      </c>
      <c r="C17" s="97">
        <v>1995</v>
      </c>
      <c r="D17" s="98">
        <v>1995</v>
      </c>
      <c r="E17" s="98">
        <v>1995</v>
      </c>
      <c r="F17" s="80">
        <v>1</v>
      </c>
      <c r="G17" s="62">
        <v>1</v>
      </c>
      <c r="H17" s="84"/>
      <c r="I17" s="84"/>
      <c r="J17" s="84"/>
      <c r="K17" s="90" t="s">
        <v>44</v>
      </c>
      <c r="L17" s="260" t="s">
        <v>43</v>
      </c>
      <c r="M17" s="250" t="s">
        <v>584</v>
      </c>
    </row>
    <row r="18" spans="1:13" s="108" customFormat="1" ht="15" x14ac:dyDescent="0.25">
      <c r="A18" s="111"/>
      <c r="B18" s="81"/>
      <c r="C18" s="124" t="s">
        <v>518</v>
      </c>
      <c r="D18" s="113"/>
      <c r="E18" s="113"/>
      <c r="F18" s="341">
        <v>1</v>
      </c>
      <c r="G18" s="114"/>
      <c r="H18" s="122"/>
      <c r="I18" s="115"/>
      <c r="J18" s="123"/>
      <c r="K18" s="90"/>
      <c r="L18" s="260"/>
      <c r="M18" s="278"/>
    </row>
    <row r="19" spans="1:13" s="108" customFormat="1" ht="18.75" customHeight="1" x14ac:dyDescent="0.25">
      <c r="A19" s="111">
        <v>3</v>
      </c>
      <c r="B19" s="81">
        <v>2025</v>
      </c>
      <c r="C19" s="126" t="s">
        <v>461</v>
      </c>
      <c r="D19" s="113">
        <v>35186</v>
      </c>
      <c r="E19" s="113">
        <v>35399</v>
      </c>
      <c r="F19" s="342"/>
      <c r="G19" s="114">
        <v>5</v>
      </c>
      <c r="H19" s="122"/>
      <c r="I19" s="115"/>
      <c r="J19" s="123"/>
      <c r="K19" s="90" t="s">
        <v>42</v>
      </c>
      <c r="L19" s="260" t="s">
        <v>41</v>
      </c>
      <c r="M19" s="335" t="s">
        <v>585</v>
      </c>
    </row>
    <row r="20" spans="1:13" s="108" customFormat="1" ht="24" x14ac:dyDescent="0.25">
      <c r="A20" s="111">
        <v>4</v>
      </c>
      <c r="B20" s="81">
        <v>2025</v>
      </c>
      <c r="C20" s="126" t="s">
        <v>313</v>
      </c>
      <c r="D20" s="113">
        <v>37257</v>
      </c>
      <c r="E20" s="113">
        <v>37621</v>
      </c>
      <c r="F20" s="342"/>
      <c r="G20" s="114">
        <v>1</v>
      </c>
      <c r="H20" s="122"/>
      <c r="I20" s="115"/>
      <c r="J20" s="123"/>
      <c r="K20" s="90" t="s">
        <v>42</v>
      </c>
      <c r="L20" s="260" t="s">
        <v>41</v>
      </c>
      <c r="M20" s="335"/>
    </row>
    <row r="21" spans="1:13" s="108" customFormat="1" ht="24" x14ac:dyDescent="0.25">
      <c r="A21" s="225">
        <v>5</v>
      </c>
      <c r="B21" s="81">
        <v>2025</v>
      </c>
      <c r="C21" s="126" t="s">
        <v>249</v>
      </c>
      <c r="D21" s="113">
        <v>34029</v>
      </c>
      <c r="E21" s="113">
        <v>35734</v>
      </c>
      <c r="F21" s="342"/>
      <c r="G21" s="114">
        <v>7</v>
      </c>
      <c r="H21" s="122"/>
      <c r="I21" s="115"/>
      <c r="J21" s="123"/>
      <c r="K21" s="90" t="s">
        <v>42</v>
      </c>
      <c r="L21" s="260" t="s">
        <v>41</v>
      </c>
      <c r="M21" s="335"/>
    </row>
    <row r="22" spans="1:13" s="108" customFormat="1" ht="24" x14ac:dyDescent="0.25">
      <c r="A22" s="225">
        <v>6</v>
      </c>
      <c r="B22" s="81">
        <v>2025</v>
      </c>
      <c r="C22" s="126" t="s">
        <v>248</v>
      </c>
      <c r="D22" s="113" t="s">
        <v>247</v>
      </c>
      <c r="E22" s="113">
        <v>36677</v>
      </c>
      <c r="F22" s="342"/>
      <c r="G22" s="114">
        <v>1</v>
      </c>
      <c r="H22" s="122"/>
      <c r="I22" s="115"/>
      <c r="J22" s="123"/>
      <c r="K22" s="90" t="s">
        <v>42</v>
      </c>
      <c r="L22" s="260" t="s">
        <v>41</v>
      </c>
      <c r="M22" s="335"/>
    </row>
    <row r="23" spans="1:13" s="108" customFormat="1" ht="15" x14ac:dyDescent="0.25">
      <c r="A23" s="111">
        <v>7</v>
      </c>
      <c r="B23" s="81"/>
      <c r="C23" s="126" t="s">
        <v>462</v>
      </c>
      <c r="D23" s="113">
        <v>36465</v>
      </c>
      <c r="E23" s="113">
        <v>36494</v>
      </c>
      <c r="F23" s="343"/>
      <c r="G23" s="114">
        <v>1</v>
      </c>
      <c r="H23" s="122"/>
      <c r="I23" s="115"/>
      <c r="J23" s="123"/>
      <c r="K23" s="90"/>
      <c r="L23" s="260"/>
      <c r="M23" s="335"/>
    </row>
    <row r="24" spans="1:13" s="103" customFormat="1" x14ac:dyDescent="0.2">
      <c r="A24" s="111"/>
      <c r="B24" s="81" t="s">
        <v>269</v>
      </c>
      <c r="C24" s="112" t="s">
        <v>268</v>
      </c>
      <c r="D24" s="113"/>
      <c r="E24" s="113"/>
      <c r="F24" s="114"/>
      <c r="G24" s="114"/>
      <c r="H24" s="115"/>
      <c r="I24" s="115"/>
      <c r="J24" s="111"/>
      <c r="K24" s="90" t="s">
        <v>42</v>
      </c>
      <c r="L24" s="260" t="s">
        <v>41</v>
      </c>
      <c r="M24" s="278"/>
    </row>
    <row r="25" spans="1:13" s="103" customFormat="1" ht="14.25" customHeight="1" x14ac:dyDescent="0.2">
      <c r="A25" s="90">
        <v>8</v>
      </c>
      <c r="B25" s="81" t="s">
        <v>267</v>
      </c>
      <c r="C25" s="117" t="s">
        <v>266</v>
      </c>
      <c r="D25" s="113">
        <v>36915</v>
      </c>
      <c r="E25" s="113">
        <v>37158</v>
      </c>
      <c r="F25" s="114">
        <v>1</v>
      </c>
      <c r="G25" s="114">
        <v>23</v>
      </c>
      <c r="H25" s="115"/>
      <c r="I25" s="115"/>
      <c r="J25" s="111"/>
      <c r="K25" s="90" t="s">
        <v>42</v>
      </c>
      <c r="L25" s="260" t="s">
        <v>41</v>
      </c>
      <c r="M25" s="335" t="s">
        <v>611</v>
      </c>
    </row>
    <row r="26" spans="1:13" s="103" customFormat="1" x14ac:dyDescent="0.2">
      <c r="A26" s="111">
        <v>9</v>
      </c>
      <c r="B26" s="81" t="s">
        <v>265</v>
      </c>
      <c r="C26" s="117" t="s">
        <v>264</v>
      </c>
      <c r="D26" s="113">
        <v>37265</v>
      </c>
      <c r="E26" s="113">
        <v>37600</v>
      </c>
      <c r="F26" s="114">
        <v>2</v>
      </c>
      <c r="G26" s="114">
        <v>33</v>
      </c>
      <c r="H26" s="115"/>
      <c r="I26" s="115"/>
      <c r="J26" s="111"/>
      <c r="K26" s="90" t="s">
        <v>42</v>
      </c>
      <c r="L26" s="260" t="s">
        <v>41</v>
      </c>
      <c r="M26" s="335"/>
    </row>
    <row r="27" spans="1:13" s="103" customFormat="1" x14ac:dyDescent="0.2">
      <c r="A27" s="216">
        <v>10</v>
      </c>
      <c r="B27" s="81" t="s">
        <v>263</v>
      </c>
      <c r="C27" s="117" t="s">
        <v>262</v>
      </c>
      <c r="D27" s="113">
        <v>37648</v>
      </c>
      <c r="E27" s="113">
        <v>37705</v>
      </c>
      <c r="F27" s="114">
        <v>3</v>
      </c>
      <c r="G27" s="114">
        <v>36</v>
      </c>
      <c r="H27" s="115"/>
      <c r="I27" s="115"/>
      <c r="J27" s="111"/>
      <c r="K27" s="90" t="s">
        <v>42</v>
      </c>
      <c r="L27" s="260" t="s">
        <v>41</v>
      </c>
      <c r="M27" s="335"/>
    </row>
    <row r="28" spans="1:13" s="103" customFormat="1" x14ac:dyDescent="0.2">
      <c r="A28" s="225">
        <v>11</v>
      </c>
      <c r="B28" s="81" t="s">
        <v>261</v>
      </c>
      <c r="C28" s="117" t="s">
        <v>260</v>
      </c>
      <c r="D28" s="113">
        <v>37691</v>
      </c>
      <c r="E28" s="113">
        <v>37782</v>
      </c>
      <c r="F28" s="114">
        <v>4</v>
      </c>
      <c r="G28" s="114">
        <v>26</v>
      </c>
      <c r="H28" s="115"/>
      <c r="I28" s="115"/>
      <c r="J28" s="111"/>
      <c r="K28" s="90" t="s">
        <v>42</v>
      </c>
      <c r="L28" s="260" t="s">
        <v>41</v>
      </c>
      <c r="M28" s="335"/>
    </row>
    <row r="29" spans="1:13" s="103" customFormat="1" x14ac:dyDescent="0.2">
      <c r="A29" s="216">
        <v>12</v>
      </c>
      <c r="B29" s="81" t="s">
        <v>259</v>
      </c>
      <c r="C29" s="117" t="s">
        <v>258</v>
      </c>
      <c r="D29" s="113">
        <v>37796</v>
      </c>
      <c r="E29" s="113">
        <v>37875</v>
      </c>
      <c r="F29" s="114">
        <v>5</v>
      </c>
      <c r="G29" s="114">
        <v>34</v>
      </c>
      <c r="H29" s="115"/>
      <c r="I29" s="115"/>
      <c r="J29" s="111"/>
      <c r="K29" s="90" t="s">
        <v>42</v>
      </c>
      <c r="L29" s="260" t="s">
        <v>41</v>
      </c>
      <c r="M29" s="335"/>
    </row>
    <row r="30" spans="1:13" s="103" customFormat="1" x14ac:dyDescent="0.2">
      <c r="A30" s="225">
        <v>13</v>
      </c>
      <c r="B30" s="81" t="s">
        <v>257</v>
      </c>
      <c r="C30" s="117" t="s">
        <v>256</v>
      </c>
      <c r="D30" s="113">
        <v>38032</v>
      </c>
      <c r="E30" s="113">
        <v>38046</v>
      </c>
      <c r="F30" s="114">
        <v>6</v>
      </c>
      <c r="G30" s="114">
        <v>17</v>
      </c>
      <c r="H30" s="115"/>
      <c r="I30" s="115"/>
      <c r="J30" s="111"/>
      <c r="K30" s="90" t="s">
        <v>42</v>
      </c>
      <c r="L30" s="260" t="s">
        <v>41</v>
      </c>
      <c r="M30" s="335"/>
    </row>
    <row r="31" spans="1:13" s="108" customFormat="1" ht="15" x14ac:dyDescent="0.25">
      <c r="A31" s="216">
        <v>14</v>
      </c>
      <c r="B31" s="81" t="s">
        <v>255</v>
      </c>
      <c r="C31" s="117" t="s">
        <v>254</v>
      </c>
      <c r="D31" s="113">
        <v>38061</v>
      </c>
      <c r="E31" s="113">
        <v>38077</v>
      </c>
      <c r="F31" s="114">
        <v>7</v>
      </c>
      <c r="G31" s="114">
        <v>16</v>
      </c>
      <c r="H31" s="115"/>
      <c r="I31" s="115"/>
      <c r="J31" s="111"/>
      <c r="K31" s="90" t="s">
        <v>42</v>
      </c>
      <c r="L31" s="260" t="s">
        <v>41</v>
      </c>
      <c r="M31" s="335"/>
    </row>
    <row r="32" spans="1:13" s="85" customFormat="1" ht="25.5" x14ac:dyDescent="0.2">
      <c r="A32" s="80"/>
      <c r="B32" s="99" t="s">
        <v>442</v>
      </c>
      <c r="C32" s="147" t="s">
        <v>516</v>
      </c>
      <c r="D32" s="61"/>
      <c r="E32" s="61"/>
      <c r="F32" s="80"/>
      <c r="G32" s="62"/>
      <c r="H32" s="80"/>
      <c r="I32" s="80"/>
      <c r="J32" s="80"/>
      <c r="K32" s="80"/>
      <c r="L32" s="259"/>
      <c r="M32" s="278"/>
    </row>
    <row r="33" spans="1:13" s="85" customFormat="1" ht="19.5" customHeight="1" x14ac:dyDescent="0.2">
      <c r="A33" s="80">
        <v>15</v>
      </c>
      <c r="B33" s="99">
        <v>2025</v>
      </c>
      <c r="C33" s="110" t="s">
        <v>443</v>
      </c>
      <c r="D33" s="61">
        <v>32874</v>
      </c>
      <c r="E33" s="61">
        <v>34365</v>
      </c>
      <c r="F33" s="62">
        <v>1</v>
      </c>
      <c r="G33" s="62">
        <v>13</v>
      </c>
      <c r="H33" s="80"/>
      <c r="I33" s="80"/>
      <c r="J33" s="80"/>
      <c r="K33" s="80" t="s">
        <v>42</v>
      </c>
      <c r="L33" s="259" t="s">
        <v>41</v>
      </c>
      <c r="M33" s="336" t="s">
        <v>586</v>
      </c>
    </row>
    <row r="34" spans="1:13" s="85" customFormat="1" ht="12" x14ac:dyDescent="0.2">
      <c r="A34" s="80">
        <v>16</v>
      </c>
      <c r="B34" s="99">
        <v>2025</v>
      </c>
      <c r="C34" s="107" t="s">
        <v>444</v>
      </c>
      <c r="D34" s="61">
        <v>34700</v>
      </c>
      <c r="E34" s="61">
        <v>35064</v>
      </c>
      <c r="F34" s="62">
        <v>2</v>
      </c>
      <c r="G34" s="62">
        <v>11</v>
      </c>
      <c r="H34" s="80"/>
      <c r="I34" s="80"/>
      <c r="J34" s="80"/>
      <c r="K34" s="80" t="s">
        <v>42</v>
      </c>
      <c r="L34" s="259" t="s">
        <v>41</v>
      </c>
      <c r="M34" s="336"/>
    </row>
    <row r="35" spans="1:13" s="85" customFormat="1" ht="12" x14ac:dyDescent="0.2">
      <c r="A35" s="210">
        <v>17</v>
      </c>
      <c r="B35" s="99">
        <v>2025</v>
      </c>
      <c r="C35" s="107" t="s">
        <v>445</v>
      </c>
      <c r="D35" s="61">
        <v>35125</v>
      </c>
      <c r="E35" s="61">
        <v>35430</v>
      </c>
      <c r="F35" s="62">
        <v>3</v>
      </c>
      <c r="G35" s="62">
        <v>10</v>
      </c>
      <c r="H35" s="80"/>
      <c r="I35" s="80"/>
      <c r="J35" s="80"/>
      <c r="K35" s="80" t="s">
        <v>42</v>
      </c>
      <c r="L35" s="259" t="s">
        <v>41</v>
      </c>
      <c r="M35" s="336"/>
    </row>
    <row r="36" spans="1:13" s="85" customFormat="1" ht="12" x14ac:dyDescent="0.2">
      <c r="A36" s="210">
        <v>18</v>
      </c>
      <c r="B36" s="99">
        <v>2025</v>
      </c>
      <c r="C36" s="101" t="s">
        <v>446</v>
      </c>
      <c r="D36" s="61">
        <v>35582</v>
      </c>
      <c r="E36" s="61">
        <v>35795</v>
      </c>
      <c r="F36" s="62">
        <v>4</v>
      </c>
      <c r="G36" s="62">
        <v>7</v>
      </c>
      <c r="H36" s="80"/>
      <c r="I36" s="80"/>
      <c r="J36" s="201"/>
      <c r="K36" s="80" t="s">
        <v>42</v>
      </c>
      <c r="L36" s="259" t="s">
        <v>41</v>
      </c>
      <c r="M36" s="336"/>
    </row>
    <row r="37" spans="1:13" s="85" customFormat="1" ht="12" x14ac:dyDescent="0.2">
      <c r="A37" s="210">
        <v>19</v>
      </c>
      <c r="B37" s="99">
        <v>2025</v>
      </c>
      <c r="C37" s="101" t="s">
        <v>447</v>
      </c>
      <c r="D37" s="61">
        <v>36161</v>
      </c>
      <c r="E37" s="61">
        <v>36311</v>
      </c>
      <c r="F37" s="62">
        <v>5</v>
      </c>
      <c r="G37" s="62">
        <v>6</v>
      </c>
      <c r="H37" s="80"/>
      <c r="I37" s="80"/>
      <c r="J37" s="201"/>
      <c r="K37" s="80" t="s">
        <v>42</v>
      </c>
      <c r="L37" s="259" t="s">
        <v>41</v>
      </c>
      <c r="M37" s="336"/>
    </row>
    <row r="38" spans="1:13" s="85" customFormat="1" ht="12" x14ac:dyDescent="0.2">
      <c r="A38" s="210">
        <v>20</v>
      </c>
      <c r="B38" s="99">
        <v>2025</v>
      </c>
      <c r="C38" s="101" t="s">
        <v>448</v>
      </c>
      <c r="D38" s="61">
        <v>35796</v>
      </c>
      <c r="E38" s="61">
        <v>36525</v>
      </c>
      <c r="F38" s="62">
        <v>6</v>
      </c>
      <c r="G38" s="62">
        <v>12</v>
      </c>
      <c r="H38" s="80"/>
      <c r="I38" s="80"/>
      <c r="J38" s="201"/>
      <c r="K38" s="80" t="s">
        <v>42</v>
      </c>
      <c r="L38" s="259" t="s">
        <v>41</v>
      </c>
      <c r="M38" s="336"/>
    </row>
    <row r="39" spans="1:13" s="85" customFormat="1" ht="12" x14ac:dyDescent="0.2">
      <c r="A39" s="210">
        <v>21</v>
      </c>
      <c r="B39" s="99">
        <v>2025</v>
      </c>
      <c r="C39" s="101" t="s">
        <v>449</v>
      </c>
      <c r="D39" s="61">
        <v>36526</v>
      </c>
      <c r="E39" s="61">
        <v>36707</v>
      </c>
      <c r="F39" s="62">
        <v>7</v>
      </c>
      <c r="G39" s="62">
        <v>10</v>
      </c>
      <c r="H39" s="80"/>
      <c r="I39" s="80"/>
      <c r="J39" s="201"/>
      <c r="K39" s="80" t="s">
        <v>42</v>
      </c>
      <c r="L39" s="259" t="s">
        <v>41</v>
      </c>
      <c r="M39" s="336"/>
    </row>
    <row r="40" spans="1:13" s="85" customFormat="1" ht="12" x14ac:dyDescent="0.2">
      <c r="A40" s="210">
        <v>22</v>
      </c>
      <c r="B40" s="99">
        <v>2025</v>
      </c>
      <c r="C40" s="101" t="s">
        <v>450</v>
      </c>
      <c r="D40" s="61">
        <v>36708</v>
      </c>
      <c r="E40" s="61">
        <v>36891</v>
      </c>
      <c r="F40" s="62">
        <v>8</v>
      </c>
      <c r="G40" s="62">
        <v>9</v>
      </c>
      <c r="H40" s="80"/>
      <c r="I40" s="80"/>
      <c r="J40" s="201"/>
      <c r="K40" s="80" t="s">
        <v>42</v>
      </c>
      <c r="L40" s="259" t="s">
        <v>41</v>
      </c>
      <c r="M40" s="336"/>
    </row>
    <row r="41" spans="1:13" s="85" customFormat="1" ht="12" x14ac:dyDescent="0.2">
      <c r="A41" s="210">
        <v>23</v>
      </c>
      <c r="B41" s="99">
        <v>2025</v>
      </c>
      <c r="C41" s="101" t="s">
        <v>451</v>
      </c>
      <c r="D41" s="61">
        <v>36892</v>
      </c>
      <c r="E41" s="61">
        <v>37103</v>
      </c>
      <c r="F41" s="62">
        <v>9</v>
      </c>
      <c r="G41" s="62">
        <v>7</v>
      </c>
      <c r="H41" s="80"/>
      <c r="I41" s="80"/>
      <c r="J41" s="201"/>
      <c r="K41" s="80" t="s">
        <v>42</v>
      </c>
      <c r="L41" s="259" t="s">
        <v>41</v>
      </c>
      <c r="M41" s="336"/>
    </row>
    <row r="42" spans="1:13" s="85" customFormat="1" ht="12" x14ac:dyDescent="0.2">
      <c r="A42" s="210">
        <v>24</v>
      </c>
      <c r="B42" s="99" t="s">
        <v>442</v>
      </c>
      <c r="C42" s="101" t="s">
        <v>452</v>
      </c>
      <c r="D42" s="61">
        <v>37104</v>
      </c>
      <c r="E42" s="61">
        <v>37225</v>
      </c>
      <c r="F42" s="62">
        <v>10</v>
      </c>
      <c r="G42" s="62">
        <v>7</v>
      </c>
      <c r="H42" s="80"/>
      <c r="I42" s="80"/>
      <c r="J42" s="201"/>
      <c r="K42" s="80" t="s">
        <v>42</v>
      </c>
      <c r="L42" s="259" t="s">
        <v>41</v>
      </c>
      <c r="M42" s="336"/>
    </row>
    <row r="43" spans="1:13" s="85" customFormat="1" ht="12" x14ac:dyDescent="0.2">
      <c r="A43" s="210">
        <v>25</v>
      </c>
      <c r="B43" s="99" t="s">
        <v>442</v>
      </c>
      <c r="C43" s="101" t="s">
        <v>453</v>
      </c>
      <c r="D43" s="61">
        <v>37226</v>
      </c>
      <c r="E43" s="61">
        <v>37407</v>
      </c>
      <c r="F43" s="62">
        <v>11</v>
      </c>
      <c r="G43" s="62">
        <v>7</v>
      </c>
      <c r="H43" s="80"/>
      <c r="I43" s="80"/>
      <c r="J43" s="201"/>
      <c r="K43" s="80" t="s">
        <v>42</v>
      </c>
      <c r="L43" s="259" t="s">
        <v>41</v>
      </c>
      <c r="M43" s="336"/>
    </row>
    <row r="44" spans="1:13" s="85" customFormat="1" ht="12" x14ac:dyDescent="0.2">
      <c r="A44" s="210">
        <v>26</v>
      </c>
      <c r="B44" s="99" t="s">
        <v>442</v>
      </c>
      <c r="C44" s="101" t="s">
        <v>454</v>
      </c>
      <c r="D44" s="61">
        <v>37377</v>
      </c>
      <c r="E44" s="61">
        <v>37590</v>
      </c>
      <c r="F44" s="62">
        <v>12</v>
      </c>
      <c r="G44" s="62">
        <v>8</v>
      </c>
      <c r="H44" s="80"/>
      <c r="I44" s="80"/>
      <c r="J44" s="201"/>
      <c r="K44" s="80" t="s">
        <v>42</v>
      </c>
      <c r="L44" s="259" t="s">
        <v>41</v>
      </c>
      <c r="M44" s="336"/>
    </row>
    <row r="45" spans="1:13" s="85" customFormat="1" ht="12" x14ac:dyDescent="0.2">
      <c r="A45" s="210">
        <v>27</v>
      </c>
      <c r="B45" s="99" t="s">
        <v>442</v>
      </c>
      <c r="C45" s="101" t="s">
        <v>455</v>
      </c>
      <c r="D45" s="61">
        <v>37561</v>
      </c>
      <c r="E45" s="61">
        <v>38138</v>
      </c>
      <c r="F45" s="62">
        <v>13</v>
      </c>
      <c r="G45" s="62">
        <v>11</v>
      </c>
      <c r="H45" s="80"/>
      <c r="I45" s="80"/>
      <c r="J45" s="201"/>
      <c r="K45" s="80" t="s">
        <v>42</v>
      </c>
      <c r="L45" s="259" t="s">
        <v>41</v>
      </c>
      <c r="M45" s="336"/>
    </row>
    <row r="46" spans="1:13" s="85" customFormat="1" ht="12" x14ac:dyDescent="0.2">
      <c r="A46" s="210">
        <v>28</v>
      </c>
      <c r="B46" s="99" t="s">
        <v>442</v>
      </c>
      <c r="C46" s="101" t="s">
        <v>456</v>
      </c>
      <c r="D46" s="61">
        <v>37681</v>
      </c>
      <c r="E46" s="61">
        <v>37772</v>
      </c>
      <c r="F46" s="62">
        <v>14</v>
      </c>
      <c r="G46" s="62">
        <v>8</v>
      </c>
      <c r="H46" s="80"/>
      <c r="I46" s="80"/>
      <c r="J46" s="201"/>
      <c r="K46" s="80" t="s">
        <v>42</v>
      </c>
      <c r="L46" s="259" t="s">
        <v>41</v>
      </c>
      <c r="M46" s="336"/>
    </row>
    <row r="47" spans="1:13" s="85" customFormat="1" ht="12" x14ac:dyDescent="0.2">
      <c r="A47" s="210">
        <v>29</v>
      </c>
      <c r="B47" s="99" t="s">
        <v>442</v>
      </c>
      <c r="C47" s="101" t="s">
        <v>457</v>
      </c>
      <c r="D47" s="61">
        <v>37773</v>
      </c>
      <c r="E47" s="61">
        <v>37863</v>
      </c>
      <c r="F47" s="62">
        <v>15</v>
      </c>
      <c r="G47" s="62">
        <v>5</v>
      </c>
      <c r="H47" s="80"/>
      <c r="I47" s="80"/>
      <c r="J47" s="201"/>
      <c r="K47" s="80" t="s">
        <v>42</v>
      </c>
      <c r="L47" s="259" t="s">
        <v>41</v>
      </c>
      <c r="M47" s="336"/>
    </row>
    <row r="48" spans="1:13" s="221" customFormat="1" ht="15" x14ac:dyDescent="0.25">
      <c r="A48" s="216"/>
      <c r="B48" s="211">
        <v>2025</v>
      </c>
      <c r="C48" s="240" t="s">
        <v>503</v>
      </c>
      <c r="D48" s="226"/>
      <c r="E48" s="226"/>
      <c r="F48" s="227"/>
      <c r="G48" s="227"/>
      <c r="H48" s="228"/>
      <c r="I48" s="228"/>
      <c r="J48" s="216"/>
      <c r="K48" s="216"/>
      <c r="L48" s="260"/>
      <c r="M48" s="279"/>
    </row>
    <row r="49" spans="1:13" s="221" customFormat="1" ht="25.5" x14ac:dyDescent="0.25">
      <c r="A49" s="225"/>
      <c r="B49" s="211">
        <v>2025</v>
      </c>
      <c r="C49" s="237" t="s">
        <v>245</v>
      </c>
      <c r="D49" s="229"/>
      <c r="E49" s="229"/>
      <c r="F49" s="230"/>
      <c r="G49" s="230"/>
      <c r="H49" s="231"/>
      <c r="I49" s="231"/>
      <c r="J49" s="232"/>
      <c r="K49" s="232"/>
      <c r="L49" s="270"/>
      <c r="M49" s="292"/>
    </row>
    <row r="50" spans="1:13" s="241" customFormat="1" ht="72" x14ac:dyDescent="0.25">
      <c r="A50" s="255">
        <v>30</v>
      </c>
      <c r="B50" s="218">
        <v>2025</v>
      </c>
      <c r="C50" s="224" t="s">
        <v>612</v>
      </c>
      <c r="D50" s="210">
        <v>1993</v>
      </c>
      <c r="E50" s="210">
        <v>1996</v>
      </c>
      <c r="F50" s="208">
        <v>1</v>
      </c>
      <c r="G50" s="208">
        <v>24</v>
      </c>
      <c r="H50" s="210"/>
      <c r="I50" s="210"/>
      <c r="J50" s="210"/>
      <c r="K50" s="210" t="s">
        <v>42</v>
      </c>
      <c r="L50" s="259" t="s">
        <v>43</v>
      </c>
      <c r="M50" s="279"/>
    </row>
    <row r="51" spans="1:13" s="241" customFormat="1" ht="72" x14ac:dyDescent="0.25">
      <c r="A51" s="255">
        <v>31</v>
      </c>
      <c r="B51" s="218">
        <v>2025</v>
      </c>
      <c r="C51" s="224" t="s">
        <v>612</v>
      </c>
      <c r="D51" s="210">
        <v>1996</v>
      </c>
      <c r="E51" s="210">
        <v>1997</v>
      </c>
      <c r="F51" s="208">
        <v>2</v>
      </c>
      <c r="G51" s="208">
        <v>25</v>
      </c>
      <c r="H51" s="210"/>
      <c r="I51" s="210"/>
      <c r="J51" s="210"/>
      <c r="K51" s="210"/>
      <c r="L51" s="259"/>
      <c r="M51" s="279"/>
    </row>
    <row r="52" spans="1:13" s="241" customFormat="1" ht="72" x14ac:dyDescent="0.25">
      <c r="A52" s="255">
        <v>32</v>
      </c>
      <c r="B52" s="218">
        <v>2025</v>
      </c>
      <c r="C52" s="224" t="s">
        <v>612</v>
      </c>
      <c r="D52" s="210">
        <v>1998</v>
      </c>
      <c r="E52" s="210">
        <v>1998</v>
      </c>
      <c r="F52" s="208">
        <v>3</v>
      </c>
      <c r="G52" s="208">
        <v>32</v>
      </c>
      <c r="H52" s="210"/>
      <c r="I52" s="210"/>
      <c r="J52" s="210"/>
      <c r="K52" s="210" t="s">
        <v>42</v>
      </c>
      <c r="L52" s="259" t="s">
        <v>43</v>
      </c>
      <c r="M52" s="279"/>
    </row>
    <row r="53" spans="1:13" s="241" customFormat="1" ht="72" x14ac:dyDescent="0.25">
      <c r="A53" s="255">
        <v>33</v>
      </c>
      <c r="B53" s="218">
        <v>2025</v>
      </c>
      <c r="C53" s="224" t="s">
        <v>612</v>
      </c>
      <c r="D53" s="210">
        <v>1998</v>
      </c>
      <c r="E53" s="210">
        <v>1998</v>
      </c>
      <c r="F53" s="208">
        <v>4</v>
      </c>
      <c r="G53" s="208">
        <v>23</v>
      </c>
      <c r="H53" s="210"/>
      <c r="I53" s="210"/>
      <c r="J53" s="210"/>
      <c r="K53" s="210" t="s">
        <v>42</v>
      </c>
      <c r="L53" s="259" t="s">
        <v>43</v>
      </c>
      <c r="M53" s="279"/>
    </row>
    <row r="54" spans="1:13" s="241" customFormat="1" ht="72" x14ac:dyDescent="0.25">
      <c r="A54" s="255">
        <v>34</v>
      </c>
      <c r="B54" s="218">
        <v>2025</v>
      </c>
      <c r="C54" s="224" t="s">
        <v>612</v>
      </c>
      <c r="D54" s="210">
        <v>1998</v>
      </c>
      <c r="E54" s="210">
        <v>1998</v>
      </c>
      <c r="F54" s="208">
        <v>5</v>
      </c>
      <c r="G54" s="208">
        <v>22</v>
      </c>
      <c r="H54" s="210"/>
      <c r="I54" s="210"/>
      <c r="J54" s="210"/>
      <c r="K54" s="210" t="s">
        <v>42</v>
      </c>
      <c r="L54" s="259" t="s">
        <v>43</v>
      </c>
      <c r="M54" s="279"/>
    </row>
    <row r="55" spans="1:13" s="241" customFormat="1" ht="72" x14ac:dyDescent="0.25">
      <c r="A55" s="255">
        <v>35</v>
      </c>
      <c r="B55" s="218">
        <v>2025</v>
      </c>
      <c r="C55" s="224" t="s">
        <v>612</v>
      </c>
      <c r="D55" s="210">
        <v>1998</v>
      </c>
      <c r="E55" s="210">
        <v>1998</v>
      </c>
      <c r="F55" s="208">
        <v>6</v>
      </c>
      <c r="G55" s="208">
        <v>23</v>
      </c>
      <c r="H55" s="210"/>
      <c r="I55" s="210"/>
      <c r="J55" s="210"/>
      <c r="K55" s="210" t="s">
        <v>42</v>
      </c>
      <c r="L55" s="259" t="s">
        <v>43</v>
      </c>
      <c r="M55" s="279"/>
    </row>
    <row r="56" spans="1:13" s="241" customFormat="1" ht="72" x14ac:dyDescent="0.25">
      <c r="A56" s="255">
        <v>36</v>
      </c>
      <c r="B56" s="218">
        <v>2025</v>
      </c>
      <c r="C56" s="224" t="s">
        <v>612</v>
      </c>
      <c r="D56" s="210">
        <v>1998</v>
      </c>
      <c r="E56" s="210">
        <v>1998</v>
      </c>
      <c r="F56" s="208">
        <v>7</v>
      </c>
      <c r="G56" s="208">
        <v>19</v>
      </c>
      <c r="H56" s="210"/>
      <c r="I56" s="210"/>
      <c r="J56" s="210"/>
      <c r="K56" s="210" t="s">
        <v>42</v>
      </c>
      <c r="L56" s="259" t="s">
        <v>43</v>
      </c>
      <c r="M56" s="279"/>
    </row>
    <row r="57" spans="1:13" s="241" customFormat="1" ht="72" x14ac:dyDescent="0.25">
      <c r="A57" s="255">
        <v>37</v>
      </c>
      <c r="B57" s="218">
        <v>2025</v>
      </c>
      <c r="C57" s="224" t="s">
        <v>612</v>
      </c>
      <c r="D57" s="210">
        <v>1999</v>
      </c>
      <c r="E57" s="210">
        <v>1999</v>
      </c>
      <c r="F57" s="208">
        <v>8</v>
      </c>
      <c r="G57" s="208">
        <v>25</v>
      </c>
      <c r="H57" s="210"/>
      <c r="I57" s="210"/>
      <c r="J57" s="210"/>
      <c r="K57" s="210" t="s">
        <v>42</v>
      </c>
      <c r="L57" s="259" t="s">
        <v>43</v>
      </c>
      <c r="M57" s="279"/>
    </row>
    <row r="58" spans="1:13" s="241" customFormat="1" ht="72" x14ac:dyDescent="0.25">
      <c r="A58" s="255">
        <v>38</v>
      </c>
      <c r="B58" s="218">
        <v>2025</v>
      </c>
      <c r="C58" s="224" t="s">
        <v>612</v>
      </c>
      <c r="D58" s="210">
        <v>1999</v>
      </c>
      <c r="E58" s="210">
        <v>1999</v>
      </c>
      <c r="F58" s="208">
        <v>9</v>
      </c>
      <c r="G58" s="208">
        <v>20</v>
      </c>
      <c r="H58" s="210"/>
      <c r="I58" s="210"/>
      <c r="J58" s="210"/>
      <c r="K58" s="210" t="s">
        <v>42</v>
      </c>
      <c r="L58" s="259" t="s">
        <v>43</v>
      </c>
      <c r="M58" s="279"/>
    </row>
    <row r="59" spans="1:13" s="241" customFormat="1" ht="72" x14ac:dyDescent="0.25">
      <c r="A59" s="255">
        <v>39</v>
      </c>
      <c r="B59" s="218">
        <v>2025</v>
      </c>
      <c r="C59" s="224" t="s">
        <v>612</v>
      </c>
      <c r="D59" s="210">
        <v>1999</v>
      </c>
      <c r="E59" s="210">
        <v>1999</v>
      </c>
      <c r="F59" s="208">
        <v>10</v>
      </c>
      <c r="G59" s="208">
        <v>19</v>
      </c>
      <c r="H59" s="210"/>
      <c r="I59" s="210"/>
      <c r="J59" s="210"/>
      <c r="K59" s="210"/>
      <c r="L59" s="259"/>
      <c r="M59" s="279"/>
    </row>
    <row r="60" spans="1:13" s="241" customFormat="1" ht="72" x14ac:dyDescent="0.25">
      <c r="A60" s="255">
        <v>40</v>
      </c>
      <c r="B60" s="218">
        <v>2025</v>
      </c>
      <c r="C60" s="224" t="s">
        <v>612</v>
      </c>
      <c r="D60" s="210">
        <v>1999</v>
      </c>
      <c r="E60" s="210">
        <v>1999</v>
      </c>
      <c r="F60" s="208">
        <v>11</v>
      </c>
      <c r="G60" s="208">
        <v>24</v>
      </c>
      <c r="H60" s="210"/>
      <c r="I60" s="210"/>
      <c r="J60" s="210"/>
      <c r="K60" s="210"/>
      <c r="L60" s="259"/>
      <c r="M60" s="279"/>
    </row>
    <row r="61" spans="1:13" s="241" customFormat="1" ht="72" x14ac:dyDescent="0.25">
      <c r="A61" s="255">
        <v>41</v>
      </c>
      <c r="B61" s="218">
        <v>2025</v>
      </c>
      <c r="C61" s="224" t="s">
        <v>612</v>
      </c>
      <c r="D61" s="210">
        <v>2000</v>
      </c>
      <c r="E61" s="210">
        <v>2000</v>
      </c>
      <c r="F61" s="208">
        <v>12</v>
      </c>
      <c r="G61" s="208">
        <v>15</v>
      </c>
      <c r="H61" s="210"/>
      <c r="I61" s="210"/>
      <c r="J61" s="210"/>
      <c r="K61" s="210" t="s">
        <v>42</v>
      </c>
      <c r="L61" s="259" t="s">
        <v>43</v>
      </c>
      <c r="M61" s="279"/>
    </row>
    <row r="62" spans="1:13" s="241" customFormat="1" ht="72" x14ac:dyDescent="0.25">
      <c r="A62" s="255">
        <v>42</v>
      </c>
      <c r="B62" s="218">
        <v>2025</v>
      </c>
      <c r="C62" s="224" t="s">
        <v>612</v>
      </c>
      <c r="D62" s="210">
        <v>2000</v>
      </c>
      <c r="E62" s="210">
        <v>2000</v>
      </c>
      <c r="F62" s="208">
        <v>13</v>
      </c>
      <c r="G62" s="208">
        <v>15</v>
      </c>
      <c r="H62" s="210"/>
      <c r="I62" s="210"/>
      <c r="J62" s="210"/>
      <c r="K62" s="210" t="s">
        <v>42</v>
      </c>
      <c r="L62" s="259" t="s">
        <v>43</v>
      </c>
      <c r="M62" s="279"/>
    </row>
    <row r="63" spans="1:13" s="241" customFormat="1" ht="72" x14ac:dyDescent="0.25">
      <c r="A63" s="255">
        <v>43</v>
      </c>
      <c r="B63" s="218">
        <v>2025</v>
      </c>
      <c r="C63" s="224" t="s">
        <v>612</v>
      </c>
      <c r="D63" s="210">
        <v>2000</v>
      </c>
      <c r="E63" s="210">
        <v>2000</v>
      </c>
      <c r="F63" s="208">
        <v>14</v>
      </c>
      <c r="G63" s="208">
        <v>20</v>
      </c>
      <c r="H63" s="210"/>
      <c r="I63" s="210"/>
      <c r="J63" s="210"/>
      <c r="K63" s="210" t="s">
        <v>42</v>
      </c>
      <c r="L63" s="259" t="s">
        <v>43</v>
      </c>
      <c r="M63" s="279"/>
    </row>
    <row r="64" spans="1:13" s="241" customFormat="1" ht="72" x14ac:dyDescent="0.25">
      <c r="A64" s="255">
        <v>44</v>
      </c>
      <c r="B64" s="218">
        <v>2025</v>
      </c>
      <c r="C64" s="224" t="s">
        <v>612</v>
      </c>
      <c r="D64" s="210">
        <v>2000</v>
      </c>
      <c r="E64" s="210">
        <v>2000</v>
      </c>
      <c r="F64" s="208">
        <v>15</v>
      </c>
      <c r="G64" s="208">
        <v>25</v>
      </c>
      <c r="H64" s="210"/>
      <c r="I64" s="210"/>
      <c r="J64" s="210"/>
      <c r="K64" s="210" t="s">
        <v>42</v>
      </c>
      <c r="L64" s="259" t="s">
        <v>43</v>
      </c>
      <c r="M64" s="279"/>
    </row>
    <row r="65" spans="1:13" s="241" customFormat="1" ht="72" x14ac:dyDescent="0.25">
      <c r="A65" s="255">
        <v>45</v>
      </c>
      <c r="B65" s="218">
        <v>2025</v>
      </c>
      <c r="C65" s="224" t="s">
        <v>612</v>
      </c>
      <c r="D65" s="210">
        <v>2000</v>
      </c>
      <c r="E65" s="210">
        <v>2000</v>
      </c>
      <c r="F65" s="208">
        <v>16</v>
      </c>
      <c r="G65" s="208">
        <v>18</v>
      </c>
      <c r="H65" s="210"/>
      <c r="I65" s="210"/>
      <c r="J65" s="210"/>
      <c r="K65" s="210" t="s">
        <v>42</v>
      </c>
      <c r="L65" s="259" t="s">
        <v>43</v>
      </c>
      <c r="M65" s="279"/>
    </row>
    <row r="66" spans="1:13" s="241" customFormat="1" ht="72" x14ac:dyDescent="0.25">
      <c r="A66" s="255">
        <v>46</v>
      </c>
      <c r="B66" s="218">
        <v>2025</v>
      </c>
      <c r="C66" s="224" t="s">
        <v>612</v>
      </c>
      <c r="D66" s="210">
        <v>2000</v>
      </c>
      <c r="E66" s="210">
        <v>2000</v>
      </c>
      <c r="F66" s="208">
        <v>17</v>
      </c>
      <c r="G66" s="208">
        <v>4</v>
      </c>
      <c r="H66" s="210"/>
      <c r="I66" s="210"/>
      <c r="J66" s="210"/>
      <c r="K66" s="210" t="s">
        <v>42</v>
      </c>
      <c r="L66" s="259" t="s">
        <v>43</v>
      </c>
      <c r="M66" s="279"/>
    </row>
    <row r="67" spans="1:13" s="241" customFormat="1" ht="72" x14ac:dyDescent="0.25">
      <c r="A67" s="255">
        <v>47</v>
      </c>
      <c r="B67" s="218">
        <v>2025</v>
      </c>
      <c r="C67" s="224" t="s">
        <v>612</v>
      </c>
      <c r="D67" s="210">
        <v>2000</v>
      </c>
      <c r="E67" s="210">
        <v>2000</v>
      </c>
      <c r="F67" s="208">
        <v>18</v>
      </c>
      <c r="G67" s="208">
        <v>15</v>
      </c>
      <c r="H67" s="210"/>
      <c r="I67" s="210"/>
      <c r="J67" s="210"/>
      <c r="K67" s="210" t="s">
        <v>42</v>
      </c>
      <c r="L67" s="259" t="s">
        <v>43</v>
      </c>
      <c r="M67" s="279"/>
    </row>
    <row r="68" spans="1:13" s="241" customFormat="1" ht="72" x14ac:dyDescent="0.25">
      <c r="A68" s="255">
        <v>48</v>
      </c>
      <c r="B68" s="218">
        <v>2025</v>
      </c>
      <c r="C68" s="224" t="s">
        <v>612</v>
      </c>
      <c r="D68" s="210">
        <v>2000</v>
      </c>
      <c r="E68" s="210">
        <v>2000</v>
      </c>
      <c r="F68" s="208">
        <v>19</v>
      </c>
      <c r="G68" s="208">
        <v>18</v>
      </c>
      <c r="H68" s="210"/>
      <c r="I68" s="210"/>
      <c r="J68" s="210"/>
      <c r="K68" s="210"/>
      <c r="L68" s="259"/>
      <c r="M68" s="279"/>
    </row>
    <row r="69" spans="1:13" s="241" customFormat="1" ht="72" x14ac:dyDescent="0.25">
      <c r="A69" s="255">
        <v>49</v>
      </c>
      <c r="B69" s="218">
        <v>2025</v>
      </c>
      <c r="C69" s="224" t="s">
        <v>612</v>
      </c>
      <c r="D69" s="210">
        <v>2001</v>
      </c>
      <c r="E69" s="210">
        <v>2001</v>
      </c>
      <c r="F69" s="208">
        <v>20</v>
      </c>
      <c r="G69" s="208">
        <v>28</v>
      </c>
      <c r="H69" s="210"/>
      <c r="I69" s="210"/>
      <c r="J69" s="210"/>
      <c r="K69" s="210" t="s">
        <v>42</v>
      </c>
      <c r="L69" s="259" t="s">
        <v>43</v>
      </c>
      <c r="M69" s="279"/>
    </row>
    <row r="70" spans="1:13" s="241" customFormat="1" ht="72" x14ac:dyDescent="0.25">
      <c r="A70" s="255">
        <v>50</v>
      </c>
      <c r="B70" s="218">
        <v>2025</v>
      </c>
      <c r="C70" s="224" t="s">
        <v>612</v>
      </c>
      <c r="D70" s="210">
        <v>2001</v>
      </c>
      <c r="E70" s="210">
        <v>2001</v>
      </c>
      <c r="F70" s="208">
        <v>21</v>
      </c>
      <c r="G70" s="208">
        <v>12</v>
      </c>
      <c r="H70" s="210"/>
      <c r="I70" s="210"/>
      <c r="J70" s="210"/>
      <c r="K70" s="210" t="s">
        <v>42</v>
      </c>
      <c r="L70" s="259" t="s">
        <v>43</v>
      </c>
      <c r="M70" s="279"/>
    </row>
    <row r="71" spans="1:13" s="241" customFormat="1" ht="72" x14ac:dyDescent="0.25">
      <c r="A71" s="255">
        <v>51</v>
      </c>
      <c r="B71" s="218">
        <v>2025</v>
      </c>
      <c r="C71" s="224" t="s">
        <v>612</v>
      </c>
      <c r="D71" s="210">
        <v>2001</v>
      </c>
      <c r="E71" s="210">
        <v>2001</v>
      </c>
      <c r="F71" s="208">
        <v>22</v>
      </c>
      <c r="G71" s="208">
        <v>34</v>
      </c>
      <c r="H71" s="210"/>
      <c r="I71" s="210"/>
      <c r="J71" s="210"/>
      <c r="K71" s="210" t="s">
        <v>42</v>
      </c>
      <c r="L71" s="259" t="s">
        <v>43</v>
      </c>
      <c r="M71" s="279"/>
    </row>
    <row r="72" spans="1:13" s="241" customFormat="1" ht="72" x14ac:dyDescent="0.25">
      <c r="A72" s="255">
        <v>52</v>
      </c>
      <c r="B72" s="218">
        <v>2025</v>
      </c>
      <c r="C72" s="224" t="s">
        <v>612</v>
      </c>
      <c r="D72" s="210">
        <v>2001</v>
      </c>
      <c r="E72" s="210">
        <v>2001</v>
      </c>
      <c r="F72" s="208">
        <v>23</v>
      </c>
      <c r="G72" s="208">
        <v>13</v>
      </c>
      <c r="H72" s="210"/>
      <c r="I72" s="210"/>
      <c r="J72" s="210"/>
      <c r="K72" s="210"/>
      <c r="L72" s="259"/>
      <c r="M72" s="279"/>
    </row>
    <row r="73" spans="1:13" s="241" customFormat="1" ht="72" x14ac:dyDescent="0.25">
      <c r="A73" s="255">
        <v>53</v>
      </c>
      <c r="B73" s="218">
        <v>2025</v>
      </c>
      <c r="C73" s="224" t="s">
        <v>612</v>
      </c>
      <c r="D73" s="210">
        <v>2001</v>
      </c>
      <c r="E73" s="210">
        <v>2001</v>
      </c>
      <c r="F73" s="208">
        <v>24</v>
      </c>
      <c r="G73" s="208">
        <v>7</v>
      </c>
      <c r="H73" s="210"/>
      <c r="I73" s="210"/>
      <c r="J73" s="210"/>
      <c r="K73" s="210" t="s">
        <v>42</v>
      </c>
      <c r="L73" s="259" t="s">
        <v>43</v>
      </c>
      <c r="M73" s="279"/>
    </row>
    <row r="74" spans="1:13" s="241" customFormat="1" ht="72" x14ac:dyDescent="0.25">
      <c r="A74" s="255">
        <v>54</v>
      </c>
      <c r="B74" s="218">
        <v>2025</v>
      </c>
      <c r="C74" s="224" t="s">
        <v>612</v>
      </c>
      <c r="D74" s="210">
        <v>2001</v>
      </c>
      <c r="E74" s="210">
        <v>2001</v>
      </c>
      <c r="F74" s="208">
        <v>25</v>
      </c>
      <c r="G74" s="208">
        <v>14</v>
      </c>
      <c r="H74" s="210"/>
      <c r="I74" s="210"/>
      <c r="J74" s="210"/>
      <c r="K74" s="210"/>
      <c r="L74" s="259"/>
      <c r="M74" s="279"/>
    </row>
    <row r="75" spans="1:13" s="241" customFormat="1" ht="72" x14ac:dyDescent="0.25">
      <c r="A75" s="255">
        <v>55</v>
      </c>
      <c r="B75" s="218">
        <v>2025</v>
      </c>
      <c r="C75" s="224" t="s">
        <v>612</v>
      </c>
      <c r="D75" s="210">
        <v>2001</v>
      </c>
      <c r="E75" s="210">
        <v>2001</v>
      </c>
      <c r="F75" s="208">
        <v>26</v>
      </c>
      <c r="G75" s="208">
        <v>12</v>
      </c>
      <c r="H75" s="210"/>
      <c r="I75" s="210"/>
      <c r="J75" s="210"/>
      <c r="K75" s="210"/>
      <c r="L75" s="259"/>
      <c r="M75" s="279"/>
    </row>
    <row r="76" spans="1:13" s="223" customFormat="1" ht="72" x14ac:dyDescent="0.25">
      <c r="A76" s="255">
        <v>56</v>
      </c>
      <c r="B76" s="218">
        <v>2025</v>
      </c>
      <c r="C76" s="224" t="s">
        <v>612</v>
      </c>
      <c r="D76" s="210">
        <v>2001</v>
      </c>
      <c r="E76" s="210">
        <v>2001</v>
      </c>
      <c r="F76" s="208">
        <v>27</v>
      </c>
      <c r="G76" s="208">
        <v>5</v>
      </c>
      <c r="H76" s="210"/>
      <c r="I76" s="210"/>
      <c r="J76" s="210"/>
      <c r="K76" s="210"/>
      <c r="L76" s="259"/>
      <c r="M76" s="279"/>
    </row>
    <row r="77" spans="1:13" s="220" customFormat="1" ht="72" x14ac:dyDescent="0.2">
      <c r="A77" s="255">
        <v>57</v>
      </c>
      <c r="B77" s="218">
        <v>2025</v>
      </c>
      <c r="C77" s="224" t="s">
        <v>612</v>
      </c>
      <c r="D77" s="210">
        <v>2002</v>
      </c>
      <c r="E77" s="210">
        <v>2002</v>
      </c>
      <c r="F77" s="208">
        <v>28</v>
      </c>
      <c r="G77" s="208">
        <v>16</v>
      </c>
      <c r="H77" s="210"/>
      <c r="I77" s="210"/>
      <c r="J77" s="210"/>
      <c r="K77" s="210"/>
      <c r="L77" s="259"/>
      <c r="M77" s="279"/>
    </row>
    <row r="78" spans="1:13" s="221" customFormat="1" ht="72" x14ac:dyDescent="0.25">
      <c r="A78" s="255">
        <v>58</v>
      </c>
      <c r="B78" s="218">
        <v>2025</v>
      </c>
      <c r="C78" s="224" t="s">
        <v>612</v>
      </c>
      <c r="D78" s="210">
        <v>2002</v>
      </c>
      <c r="E78" s="210">
        <v>2002</v>
      </c>
      <c r="F78" s="208">
        <v>29</v>
      </c>
      <c r="G78" s="208">
        <v>38</v>
      </c>
      <c r="H78" s="210"/>
      <c r="I78" s="210"/>
      <c r="J78" s="210"/>
      <c r="K78" s="210" t="s">
        <v>42</v>
      </c>
      <c r="L78" s="259" t="s">
        <v>43</v>
      </c>
      <c r="M78" s="279"/>
    </row>
    <row r="79" spans="1:13" s="221" customFormat="1" ht="72" x14ac:dyDescent="0.25">
      <c r="A79" s="255">
        <v>59</v>
      </c>
      <c r="B79" s="218">
        <v>2025</v>
      </c>
      <c r="C79" s="224" t="s">
        <v>612</v>
      </c>
      <c r="D79" s="210">
        <v>2002</v>
      </c>
      <c r="E79" s="210">
        <v>2002</v>
      </c>
      <c r="F79" s="208">
        <v>30</v>
      </c>
      <c r="G79" s="208">
        <v>25</v>
      </c>
      <c r="H79" s="210"/>
      <c r="I79" s="210"/>
      <c r="J79" s="210"/>
      <c r="K79" s="210" t="s">
        <v>42</v>
      </c>
      <c r="L79" s="259" t="s">
        <v>43</v>
      </c>
      <c r="M79" s="279"/>
    </row>
    <row r="80" spans="1:13" s="220" customFormat="1" ht="72" x14ac:dyDescent="0.2">
      <c r="A80" s="255">
        <v>60</v>
      </c>
      <c r="B80" s="218">
        <v>2025</v>
      </c>
      <c r="C80" s="224" t="s">
        <v>612</v>
      </c>
      <c r="D80" s="210">
        <v>2002</v>
      </c>
      <c r="E80" s="210">
        <v>2002</v>
      </c>
      <c r="F80" s="208">
        <v>31</v>
      </c>
      <c r="G80" s="208">
        <v>19</v>
      </c>
      <c r="H80" s="210"/>
      <c r="I80" s="210"/>
      <c r="J80" s="210"/>
      <c r="K80" s="210" t="s">
        <v>42</v>
      </c>
      <c r="L80" s="259" t="s">
        <v>43</v>
      </c>
      <c r="M80" s="279"/>
    </row>
    <row r="81" spans="1:13" s="220" customFormat="1" ht="72" x14ac:dyDescent="0.2">
      <c r="A81" s="255">
        <v>61</v>
      </c>
      <c r="B81" s="218">
        <v>2025</v>
      </c>
      <c r="C81" s="224" t="s">
        <v>612</v>
      </c>
      <c r="D81" s="210">
        <v>2003</v>
      </c>
      <c r="E81" s="210">
        <v>2003</v>
      </c>
      <c r="F81" s="208">
        <v>32</v>
      </c>
      <c r="G81" s="208">
        <v>20</v>
      </c>
      <c r="H81" s="210"/>
      <c r="I81" s="210"/>
      <c r="J81" s="210"/>
      <c r="K81" s="210" t="s">
        <v>42</v>
      </c>
      <c r="L81" s="259" t="s">
        <v>43</v>
      </c>
      <c r="M81" s="279"/>
    </row>
    <row r="82" spans="1:13" s="220" customFormat="1" ht="72" x14ac:dyDescent="0.2">
      <c r="A82" s="255">
        <v>62</v>
      </c>
      <c r="B82" s="218">
        <v>2025</v>
      </c>
      <c r="C82" s="224" t="s">
        <v>612</v>
      </c>
      <c r="D82" s="210">
        <v>2003</v>
      </c>
      <c r="E82" s="210">
        <v>2003</v>
      </c>
      <c r="F82" s="208">
        <v>33</v>
      </c>
      <c r="G82" s="208">
        <v>15</v>
      </c>
      <c r="H82" s="210"/>
      <c r="I82" s="210"/>
      <c r="J82" s="210"/>
      <c r="K82" s="210"/>
      <c r="L82" s="259"/>
      <c r="M82" s="279"/>
    </row>
    <row r="83" spans="1:13" s="220" customFormat="1" ht="72" x14ac:dyDescent="0.2">
      <c r="A83" s="255">
        <v>63</v>
      </c>
      <c r="B83" s="218">
        <v>2025</v>
      </c>
      <c r="C83" s="224" t="s">
        <v>612</v>
      </c>
      <c r="D83" s="210">
        <v>2003</v>
      </c>
      <c r="E83" s="210">
        <v>2003</v>
      </c>
      <c r="F83" s="208">
        <v>34</v>
      </c>
      <c r="G83" s="208">
        <v>18</v>
      </c>
      <c r="H83" s="210"/>
      <c r="I83" s="210"/>
      <c r="J83" s="210"/>
      <c r="K83" s="210" t="s">
        <v>42</v>
      </c>
      <c r="L83" s="259" t="s">
        <v>43</v>
      </c>
      <c r="M83" s="279"/>
    </row>
    <row r="84" spans="1:13" s="220" customFormat="1" ht="72" x14ac:dyDescent="0.2">
      <c r="A84" s="255">
        <v>64</v>
      </c>
      <c r="B84" s="218">
        <v>2025</v>
      </c>
      <c r="C84" s="224" t="s">
        <v>612</v>
      </c>
      <c r="D84" s="210">
        <v>2004</v>
      </c>
      <c r="E84" s="210">
        <v>2004</v>
      </c>
      <c r="F84" s="208">
        <v>35</v>
      </c>
      <c r="G84" s="208">
        <v>26</v>
      </c>
      <c r="H84" s="210"/>
      <c r="I84" s="210"/>
      <c r="J84" s="210"/>
      <c r="K84" s="210" t="s">
        <v>42</v>
      </c>
      <c r="L84" s="259" t="s">
        <v>43</v>
      </c>
      <c r="M84" s="279"/>
    </row>
    <row r="85" spans="1:13" s="220" customFormat="1" ht="72" x14ac:dyDescent="0.2">
      <c r="A85" s="255">
        <v>65</v>
      </c>
      <c r="B85" s="218">
        <v>2025</v>
      </c>
      <c r="C85" s="224" t="s">
        <v>612</v>
      </c>
      <c r="D85" s="210">
        <v>2004</v>
      </c>
      <c r="E85" s="210">
        <v>2004</v>
      </c>
      <c r="F85" s="208">
        <v>36</v>
      </c>
      <c r="G85" s="208">
        <v>21</v>
      </c>
      <c r="H85" s="210"/>
      <c r="I85" s="210"/>
      <c r="J85" s="210"/>
      <c r="K85" s="210" t="s">
        <v>42</v>
      </c>
      <c r="L85" s="259" t="s">
        <v>43</v>
      </c>
      <c r="M85" s="279"/>
    </row>
    <row r="86" spans="1:13" s="220" customFormat="1" ht="72" x14ac:dyDescent="0.2">
      <c r="A86" s="255">
        <v>66</v>
      </c>
      <c r="B86" s="218">
        <v>2025</v>
      </c>
      <c r="C86" s="224" t="s">
        <v>612</v>
      </c>
      <c r="D86" s="210">
        <v>2005</v>
      </c>
      <c r="E86" s="210">
        <v>2005</v>
      </c>
      <c r="F86" s="208">
        <v>37</v>
      </c>
      <c r="G86" s="208">
        <v>14</v>
      </c>
      <c r="H86" s="210"/>
      <c r="I86" s="210"/>
      <c r="J86" s="210"/>
      <c r="K86" s="210" t="s">
        <v>42</v>
      </c>
      <c r="L86" s="259" t="s">
        <v>43</v>
      </c>
      <c r="M86" s="279"/>
    </row>
    <row r="87" spans="1:13" s="220" customFormat="1" ht="72" x14ac:dyDescent="0.2">
      <c r="A87" s="255">
        <v>67</v>
      </c>
      <c r="B87" s="218">
        <v>2025</v>
      </c>
      <c r="C87" s="224" t="s">
        <v>612</v>
      </c>
      <c r="D87" s="210">
        <v>2005</v>
      </c>
      <c r="E87" s="210">
        <v>2005</v>
      </c>
      <c r="F87" s="208">
        <v>38</v>
      </c>
      <c r="G87" s="208">
        <v>5</v>
      </c>
      <c r="H87" s="210"/>
      <c r="I87" s="210"/>
      <c r="J87" s="210"/>
      <c r="K87" s="210" t="s">
        <v>42</v>
      </c>
      <c r="L87" s="259" t="s">
        <v>43</v>
      </c>
      <c r="M87" s="279"/>
    </row>
    <row r="88" spans="1:13" s="220" customFormat="1" ht="72" x14ac:dyDescent="0.2">
      <c r="A88" s="255">
        <v>68</v>
      </c>
      <c r="B88" s="218">
        <v>2025</v>
      </c>
      <c r="C88" s="224" t="s">
        <v>612</v>
      </c>
      <c r="D88" s="210">
        <v>2005</v>
      </c>
      <c r="E88" s="210">
        <v>2005</v>
      </c>
      <c r="F88" s="208">
        <v>39</v>
      </c>
      <c r="G88" s="208">
        <v>15</v>
      </c>
      <c r="H88" s="210"/>
      <c r="I88" s="210"/>
      <c r="J88" s="210"/>
      <c r="K88" s="210" t="s">
        <v>42</v>
      </c>
      <c r="L88" s="259" t="s">
        <v>43</v>
      </c>
      <c r="M88" s="279"/>
    </row>
    <row r="89" spans="1:13" s="220" customFormat="1" ht="72" x14ac:dyDescent="0.2">
      <c r="A89" s="255">
        <v>69</v>
      </c>
      <c r="B89" s="218">
        <v>2025</v>
      </c>
      <c r="C89" s="224" t="s">
        <v>612</v>
      </c>
      <c r="D89" s="210">
        <v>2006</v>
      </c>
      <c r="E89" s="210">
        <v>2007</v>
      </c>
      <c r="F89" s="208">
        <v>40</v>
      </c>
      <c r="G89" s="208">
        <v>10</v>
      </c>
      <c r="H89" s="210"/>
      <c r="I89" s="210"/>
      <c r="J89" s="210"/>
      <c r="K89" s="210" t="s">
        <v>42</v>
      </c>
      <c r="L89" s="259" t="s">
        <v>43</v>
      </c>
      <c r="M89" s="279"/>
    </row>
    <row r="90" spans="1:13" s="220" customFormat="1" ht="24" x14ac:dyDescent="0.2">
      <c r="A90" s="255">
        <v>70</v>
      </c>
      <c r="B90" s="218">
        <v>2025</v>
      </c>
      <c r="C90" s="224" t="s">
        <v>613</v>
      </c>
      <c r="D90" s="210">
        <v>1996</v>
      </c>
      <c r="E90" s="210">
        <v>2000</v>
      </c>
      <c r="F90" s="208">
        <v>41</v>
      </c>
      <c r="G90" s="208">
        <v>15</v>
      </c>
      <c r="H90" s="210"/>
      <c r="I90" s="210"/>
      <c r="J90" s="210"/>
      <c r="K90" s="210" t="s">
        <v>42</v>
      </c>
      <c r="L90" s="259" t="s">
        <v>43</v>
      </c>
      <c r="M90" s="279"/>
    </row>
    <row r="91" spans="1:13" s="220" customFormat="1" ht="24" x14ac:dyDescent="0.2">
      <c r="A91" s="255">
        <v>71</v>
      </c>
      <c r="B91" s="218">
        <v>2025</v>
      </c>
      <c r="C91" s="224" t="s">
        <v>341</v>
      </c>
      <c r="D91" s="210">
        <v>1998</v>
      </c>
      <c r="E91" s="210">
        <v>2000</v>
      </c>
      <c r="F91" s="208">
        <v>42</v>
      </c>
      <c r="G91" s="208">
        <v>14</v>
      </c>
      <c r="H91" s="210"/>
      <c r="I91" s="210"/>
      <c r="J91" s="210"/>
      <c r="K91" s="210" t="s">
        <v>42</v>
      </c>
      <c r="L91" s="259" t="s">
        <v>43</v>
      </c>
      <c r="M91" s="279"/>
    </row>
    <row r="92" spans="1:13" s="220" customFormat="1" ht="24" x14ac:dyDescent="0.2">
      <c r="A92" s="255">
        <v>72</v>
      </c>
      <c r="B92" s="218">
        <v>2025</v>
      </c>
      <c r="C92" s="224" t="s">
        <v>341</v>
      </c>
      <c r="D92" s="210">
        <v>2001</v>
      </c>
      <c r="E92" s="210">
        <v>2001</v>
      </c>
      <c r="F92" s="208">
        <v>43</v>
      </c>
      <c r="G92" s="208">
        <v>14</v>
      </c>
      <c r="H92" s="210"/>
      <c r="I92" s="210"/>
      <c r="J92" s="210"/>
      <c r="K92" s="210" t="s">
        <v>42</v>
      </c>
      <c r="L92" s="259" t="s">
        <v>43</v>
      </c>
      <c r="M92" s="279"/>
    </row>
    <row r="93" spans="1:13" s="220" customFormat="1" ht="24" x14ac:dyDescent="0.2">
      <c r="A93" s="255">
        <v>73</v>
      </c>
      <c r="B93" s="218">
        <v>2025</v>
      </c>
      <c r="C93" s="224" t="s">
        <v>341</v>
      </c>
      <c r="D93" s="210">
        <v>2001</v>
      </c>
      <c r="E93" s="210">
        <v>2001</v>
      </c>
      <c r="F93" s="208">
        <v>44</v>
      </c>
      <c r="G93" s="208">
        <v>13</v>
      </c>
      <c r="H93" s="210"/>
      <c r="I93" s="210"/>
      <c r="J93" s="210"/>
      <c r="K93" s="210" t="s">
        <v>42</v>
      </c>
      <c r="L93" s="259" t="s">
        <v>43</v>
      </c>
      <c r="M93" s="279"/>
    </row>
    <row r="94" spans="1:13" s="220" customFormat="1" ht="24" x14ac:dyDescent="0.2">
      <c r="A94" s="255">
        <v>74</v>
      </c>
      <c r="B94" s="218">
        <v>2025</v>
      </c>
      <c r="C94" s="224" t="s">
        <v>341</v>
      </c>
      <c r="D94" s="210">
        <v>2002</v>
      </c>
      <c r="E94" s="210">
        <v>2004</v>
      </c>
      <c r="F94" s="208">
        <v>45</v>
      </c>
      <c r="G94" s="208">
        <v>15</v>
      </c>
      <c r="H94" s="210"/>
      <c r="I94" s="210"/>
      <c r="J94" s="210"/>
      <c r="K94" s="210" t="s">
        <v>42</v>
      </c>
      <c r="L94" s="259" t="s">
        <v>43</v>
      </c>
      <c r="M94" s="279"/>
    </row>
    <row r="95" spans="1:13" s="221" customFormat="1" ht="15" x14ac:dyDescent="0.25">
      <c r="A95" s="225"/>
      <c r="B95" s="211">
        <v>2025</v>
      </c>
      <c r="C95" s="234" t="s">
        <v>243</v>
      </c>
      <c r="D95" s="216"/>
      <c r="E95" s="216"/>
      <c r="F95" s="227"/>
      <c r="G95" s="227"/>
      <c r="H95" s="228"/>
      <c r="I95" s="228"/>
      <c r="J95" s="216"/>
      <c r="K95" s="216"/>
      <c r="L95" s="260"/>
      <c r="M95" s="279"/>
    </row>
    <row r="96" spans="1:13" s="221" customFormat="1" ht="24" x14ac:dyDescent="0.25">
      <c r="A96" s="225">
        <v>75</v>
      </c>
      <c r="B96" s="211">
        <v>2025</v>
      </c>
      <c r="C96" s="239" t="s">
        <v>242</v>
      </c>
      <c r="D96" s="216">
        <v>1995</v>
      </c>
      <c r="E96" s="216">
        <v>2001</v>
      </c>
      <c r="F96" s="227">
        <v>1</v>
      </c>
      <c r="G96" s="227">
        <v>6</v>
      </c>
      <c r="H96" s="228"/>
      <c r="I96" s="228"/>
      <c r="J96" s="216"/>
      <c r="K96" s="216" t="s">
        <v>42</v>
      </c>
      <c r="L96" s="260" t="s">
        <v>43</v>
      </c>
      <c r="M96" s="279"/>
    </row>
    <row r="97" spans="1:13" s="221" customFormat="1" ht="24" x14ac:dyDescent="0.25">
      <c r="A97" s="225">
        <v>76</v>
      </c>
      <c r="B97" s="211">
        <v>2025</v>
      </c>
      <c r="C97" s="239" t="s">
        <v>314</v>
      </c>
      <c r="D97" s="216">
        <v>1997</v>
      </c>
      <c r="E97" s="216">
        <v>1997</v>
      </c>
      <c r="F97" s="227">
        <v>2</v>
      </c>
      <c r="G97" s="227">
        <v>22</v>
      </c>
      <c r="H97" s="228"/>
      <c r="I97" s="228"/>
      <c r="J97" s="216"/>
      <c r="K97" s="216" t="s">
        <v>42</v>
      </c>
      <c r="L97" s="260" t="s">
        <v>43</v>
      </c>
      <c r="M97" s="279"/>
    </row>
    <row r="98" spans="1:13" s="221" customFormat="1" ht="24" x14ac:dyDescent="0.25">
      <c r="A98" s="225">
        <v>77</v>
      </c>
      <c r="B98" s="211">
        <v>2025</v>
      </c>
      <c r="C98" s="239" t="s">
        <v>314</v>
      </c>
      <c r="D98" s="216">
        <v>1998</v>
      </c>
      <c r="E98" s="216">
        <v>2004</v>
      </c>
      <c r="F98" s="227">
        <v>3</v>
      </c>
      <c r="G98" s="227">
        <v>15</v>
      </c>
      <c r="H98" s="228"/>
      <c r="I98" s="228"/>
      <c r="J98" s="216"/>
      <c r="K98" s="216" t="s">
        <v>42</v>
      </c>
      <c r="L98" s="260" t="s">
        <v>43</v>
      </c>
      <c r="M98" s="279"/>
    </row>
    <row r="99" spans="1:13" s="221" customFormat="1" ht="24" x14ac:dyDescent="0.25">
      <c r="A99" s="225">
        <v>78</v>
      </c>
      <c r="B99" s="211">
        <v>2025</v>
      </c>
      <c r="C99" s="239" t="s">
        <v>314</v>
      </c>
      <c r="D99" s="216">
        <v>1998</v>
      </c>
      <c r="E99" s="216">
        <v>2000</v>
      </c>
      <c r="F99" s="227">
        <v>4</v>
      </c>
      <c r="G99" s="227">
        <v>17</v>
      </c>
      <c r="H99" s="228"/>
      <c r="I99" s="228"/>
      <c r="J99" s="216"/>
      <c r="K99" s="216" t="s">
        <v>42</v>
      </c>
      <c r="L99" s="260" t="s">
        <v>43</v>
      </c>
      <c r="M99" s="279"/>
    </row>
    <row r="100" spans="1:13" s="221" customFormat="1" ht="24" x14ac:dyDescent="0.25">
      <c r="A100" s="225">
        <v>79</v>
      </c>
      <c r="B100" s="211">
        <v>2025</v>
      </c>
      <c r="C100" s="239" t="s">
        <v>314</v>
      </c>
      <c r="D100" s="216">
        <v>2000</v>
      </c>
      <c r="E100" s="216">
        <v>2001</v>
      </c>
      <c r="F100" s="227">
        <v>5</v>
      </c>
      <c r="G100" s="227">
        <v>11</v>
      </c>
      <c r="H100" s="228"/>
      <c r="I100" s="228"/>
      <c r="J100" s="216"/>
      <c r="K100" s="216" t="s">
        <v>42</v>
      </c>
      <c r="L100" s="260" t="s">
        <v>43</v>
      </c>
      <c r="M100" s="279"/>
    </row>
    <row r="101" spans="1:13" s="221" customFormat="1" ht="24" x14ac:dyDescent="0.25">
      <c r="A101" s="225">
        <v>80</v>
      </c>
      <c r="B101" s="211">
        <v>2025</v>
      </c>
      <c r="C101" s="239" t="s">
        <v>314</v>
      </c>
      <c r="D101" s="216">
        <v>2003</v>
      </c>
      <c r="E101" s="216">
        <v>2006</v>
      </c>
      <c r="F101" s="227">
        <v>6</v>
      </c>
      <c r="G101" s="227">
        <v>18</v>
      </c>
      <c r="H101" s="228"/>
      <c r="I101" s="228"/>
      <c r="J101" s="216"/>
      <c r="K101" s="216" t="s">
        <v>42</v>
      </c>
      <c r="L101" s="260" t="s">
        <v>43</v>
      </c>
      <c r="M101" s="279"/>
    </row>
    <row r="102" spans="1:13" s="221" customFormat="1" ht="15" x14ac:dyDescent="0.25">
      <c r="A102" s="225"/>
      <c r="B102" s="211">
        <v>2025</v>
      </c>
      <c r="C102" s="234" t="s">
        <v>241</v>
      </c>
      <c r="D102" s="216"/>
      <c r="E102" s="216"/>
      <c r="F102" s="227"/>
      <c r="G102" s="227"/>
      <c r="H102" s="228"/>
      <c r="I102" s="228"/>
      <c r="J102" s="216"/>
      <c r="K102" s="216"/>
      <c r="L102" s="260"/>
      <c r="M102" s="279"/>
    </row>
    <row r="103" spans="1:13" s="221" customFormat="1" ht="48" x14ac:dyDescent="0.25">
      <c r="A103" s="225">
        <v>81</v>
      </c>
      <c r="B103" s="211">
        <v>2025</v>
      </c>
      <c r="C103" s="239" t="s">
        <v>315</v>
      </c>
      <c r="D103" s="216">
        <v>1996</v>
      </c>
      <c r="E103" s="216">
        <v>1998</v>
      </c>
      <c r="F103" s="227">
        <v>1</v>
      </c>
      <c r="G103" s="227">
        <v>16</v>
      </c>
      <c r="H103" s="228"/>
      <c r="I103" s="228"/>
      <c r="J103" s="216"/>
      <c r="K103" s="216" t="s">
        <v>42</v>
      </c>
      <c r="L103" s="260" t="s">
        <v>43</v>
      </c>
      <c r="M103" s="279"/>
    </row>
    <row r="104" spans="1:13" s="221" customFormat="1" ht="48" x14ac:dyDescent="0.25">
      <c r="A104" s="225">
        <v>82</v>
      </c>
      <c r="B104" s="211">
        <v>2025</v>
      </c>
      <c r="C104" s="239" t="s">
        <v>315</v>
      </c>
      <c r="D104" s="216">
        <v>1997</v>
      </c>
      <c r="E104" s="216">
        <v>1999</v>
      </c>
      <c r="F104" s="227">
        <v>2</v>
      </c>
      <c r="G104" s="227">
        <v>23</v>
      </c>
      <c r="H104" s="228"/>
      <c r="I104" s="228"/>
      <c r="J104" s="216"/>
      <c r="K104" s="216" t="s">
        <v>42</v>
      </c>
      <c r="L104" s="260" t="s">
        <v>43</v>
      </c>
      <c r="M104" s="279"/>
    </row>
    <row r="105" spans="1:13" s="221" customFormat="1" ht="48" x14ac:dyDescent="0.25">
      <c r="A105" s="225">
        <v>83</v>
      </c>
      <c r="B105" s="211">
        <v>2025</v>
      </c>
      <c r="C105" s="239" t="s">
        <v>315</v>
      </c>
      <c r="D105" s="216">
        <v>1999</v>
      </c>
      <c r="E105" s="216">
        <v>2001</v>
      </c>
      <c r="F105" s="227">
        <v>3</v>
      </c>
      <c r="G105" s="227">
        <v>13</v>
      </c>
      <c r="H105" s="228"/>
      <c r="I105" s="228"/>
      <c r="J105" s="216"/>
      <c r="K105" s="216" t="s">
        <v>42</v>
      </c>
      <c r="L105" s="260" t="s">
        <v>43</v>
      </c>
      <c r="M105" s="279"/>
    </row>
    <row r="106" spans="1:13" s="221" customFormat="1" ht="48" x14ac:dyDescent="0.25">
      <c r="A106" s="225">
        <v>84</v>
      </c>
      <c r="B106" s="211">
        <v>2025</v>
      </c>
      <c r="C106" s="239" t="s">
        <v>315</v>
      </c>
      <c r="D106" s="216">
        <v>2001</v>
      </c>
      <c r="E106" s="216">
        <v>2001</v>
      </c>
      <c r="F106" s="227">
        <v>4</v>
      </c>
      <c r="G106" s="227">
        <v>9</v>
      </c>
      <c r="H106" s="228"/>
      <c r="I106" s="228"/>
      <c r="J106" s="216"/>
      <c r="K106" s="216" t="s">
        <v>42</v>
      </c>
      <c r="L106" s="260" t="s">
        <v>43</v>
      </c>
      <c r="M106" s="279"/>
    </row>
    <row r="107" spans="1:13" s="221" customFormat="1" ht="48" x14ac:dyDescent="0.25">
      <c r="A107" s="225">
        <v>85</v>
      </c>
      <c r="B107" s="211">
        <v>2025</v>
      </c>
      <c r="C107" s="239" t="s">
        <v>315</v>
      </c>
      <c r="D107" s="216">
        <v>2000</v>
      </c>
      <c r="E107" s="216">
        <v>2002</v>
      </c>
      <c r="F107" s="227">
        <v>5</v>
      </c>
      <c r="G107" s="227">
        <v>12</v>
      </c>
      <c r="H107" s="228"/>
      <c r="I107" s="228"/>
      <c r="J107" s="216"/>
      <c r="K107" s="216" t="s">
        <v>42</v>
      </c>
      <c r="L107" s="260" t="s">
        <v>43</v>
      </c>
      <c r="M107" s="279"/>
    </row>
    <row r="108" spans="1:13" s="221" customFormat="1" ht="48" x14ac:dyDescent="0.25">
      <c r="A108" s="225">
        <v>86</v>
      </c>
      <c r="B108" s="211">
        <v>2025</v>
      </c>
      <c r="C108" s="239" t="s">
        <v>315</v>
      </c>
      <c r="D108" s="216">
        <v>2002</v>
      </c>
      <c r="E108" s="216">
        <v>2004</v>
      </c>
      <c r="F108" s="227">
        <v>6</v>
      </c>
      <c r="G108" s="227">
        <v>11</v>
      </c>
      <c r="H108" s="228"/>
      <c r="I108" s="228"/>
      <c r="J108" s="216"/>
      <c r="K108" s="216" t="s">
        <v>42</v>
      </c>
      <c r="L108" s="260" t="s">
        <v>43</v>
      </c>
      <c r="M108" s="279"/>
    </row>
    <row r="109" spans="1:13" s="221" customFormat="1" ht="48" x14ac:dyDescent="0.25">
      <c r="A109" s="225">
        <v>87</v>
      </c>
      <c r="B109" s="211">
        <v>2025</v>
      </c>
      <c r="C109" s="239" t="s">
        <v>315</v>
      </c>
      <c r="D109" s="216">
        <v>2003</v>
      </c>
      <c r="E109" s="216">
        <v>2007</v>
      </c>
      <c r="F109" s="227">
        <v>7</v>
      </c>
      <c r="G109" s="227">
        <v>11</v>
      </c>
      <c r="H109" s="228"/>
      <c r="I109" s="228"/>
      <c r="J109" s="216"/>
      <c r="K109" s="216" t="s">
        <v>42</v>
      </c>
      <c r="L109" s="260" t="s">
        <v>43</v>
      </c>
      <c r="M109" s="279"/>
    </row>
    <row r="110" spans="1:13" s="221" customFormat="1" ht="15" x14ac:dyDescent="0.25">
      <c r="A110" s="225">
        <v>88</v>
      </c>
      <c r="B110" s="211">
        <v>2025</v>
      </c>
      <c r="C110" s="239" t="s">
        <v>240</v>
      </c>
      <c r="D110" s="216">
        <v>1995</v>
      </c>
      <c r="E110" s="216">
        <v>2003</v>
      </c>
      <c r="F110" s="227">
        <v>8</v>
      </c>
      <c r="G110" s="227">
        <v>7</v>
      </c>
      <c r="H110" s="228"/>
      <c r="I110" s="228"/>
      <c r="J110" s="216"/>
      <c r="K110" s="216" t="s">
        <v>42</v>
      </c>
      <c r="L110" s="260" t="s">
        <v>43</v>
      </c>
      <c r="M110" s="279"/>
    </row>
    <row r="111" spans="1:13" s="221" customFormat="1" ht="25.5" x14ac:dyDescent="0.25">
      <c r="A111" s="225"/>
      <c r="B111" s="211">
        <v>2025</v>
      </c>
      <c r="C111" s="234" t="s">
        <v>239</v>
      </c>
      <c r="D111" s="216"/>
      <c r="E111" s="216"/>
      <c r="F111" s="227"/>
      <c r="G111" s="227"/>
      <c r="H111" s="228"/>
      <c r="I111" s="228"/>
      <c r="J111" s="216"/>
      <c r="K111" s="216"/>
      <c r="L111" s="260"/>
      <c r="M111" s="279"/>
    </row>
    <row r="112" spans="1:13" s="221" customFormat="1" ht="72" x14ac:dyDescent="0.25">
      <c r="A112" s="225">
        <v>89</v>
      </c>
      <c r="B112" s="211">
        <v>2025</v>
      </c>
      <c r="C112" s="239" t="s">
        <v>316</v>
      </c>
      <c r="D112" s="216">
        <v>1993</v>
      </c>
      <c r="E112" s="216">
        <v>1999</v>
      </c>
      <c r="F112" s="227">
        <v>1</v>
      </c>
      <c r="G112" s="227">
        <v>13</v>
      </c>
      <c r="H112" s="228"/>
      <c r="I112" s="228"/>
      <c r="J112" s="216"/>
      <c r="K112" s="216" t="s">
        <v>42</v>
      </c>
      <c r="L112" s="260" t="s">
        <v>43</v>
      </c>
      <c r="M112" s="279"/>
    </row>
    <row r="113" spans="1:13" s="221" customFormat="1" ht="72" x14ac:dyDescent="0.25">
      <c r="A113" s="225">
        <v>90</v>
      </c>
      <c r="B113" s="211">
        <v>2025</v>
      </c>
      <c r="C113" s="239" t="s">
        <v>316</v>
      </c>
      <c r="D113" s="216">
        <v>1998</v>
      </c>
      <c r="E113" s="216">
        <v>1998</v>
      </c>
      <c r="F113" s="227">
        <v>2</v>
      </c>
      <c r="G113" s="227">
        <v>14</v>
      </c>
      <c r="H113" s="228"/>
      <c r="I113" s="228"/>
      <c r="J113" s="216"/>
      <c r="K113" s="216" t="s">
        <v>42</v>
      </c>
      <c r="L113" s="260" t="s">
        <v>43</v>
      </c>
      <c r="M113" s="279"/>
    </row>
    <row r="114" spans="1:13" s="221" customFormat="1" ht="72" x14ac:dyDescent="0.25">
      <c r="A114" s="225">
        <v>91</v>
      </c>
      <c r="B114" s="211">
        <v>2025</v>
      </c>
      <c r="C114" s="239" t="s">
        <v>316</v>
      </c>
      <c r="D114" s="216">
        <v>1999</v>
      </c>
      <c r="E114" s="216">
        <v>2002</v>
      </c>
      <c r="F114" s="227">
        <v>3</v>
      </c>
      <c r="G114" s="227">
        <v>12</v>
      </c>
      <c r="H114" s="228"/>
      <c r="I114" s="228"/>
      <c r="J114" s="216"/>
      <c r="K114" s="216" t="s">
        <v>42</v>
      </c>
      <c r="L114" s="260" t="s">
        <v>43</v>
      </c>
      <c r="M114" s="279"/>
    </row>
    <row r="115" spans="1:13" s="221" customFormat="1" ht="72" x14ac:dyDescent="0.25">
      <c r="A115" s="225">
        <v>92</v>
      </c>
      <c r="B115" s="211">
        <v>2025</v>
      </c>
      <c r="C115" s="239" t="s">
        <v>316</v>
      </c>
      <c r="D115" s="216">
        <v>2000</v>
      </c>
      <c r="E115" s="216">
        <v>2000</v>
      </c>
      <c r="F115" s="227">
        <v>4</v>
      </c>
      <c r="G115" s="227">
        <v>11</v>
      </c>
      <c r="H115" s="228"/>
      <c r="I115" s="228"/>
      <c r="J115" s="216"/>
      <c r="K115" s="216" t="s">
        <v>42</v>
      </c>
      <c r="L115" s="260" t="s">
        <v>43</v>
      </c>
      <c r="M115" s="279"/>
    </row>
    <row r="116" spans="1:13" s="221" customFormat="1" ht="72" x14ac:dyDescent="0.25">
      <c r="A116" s="225">
        <v>93</v>
      </c>
      <c r="B116" s="211">
        <v>2025</v>
      </c>
      <c r="C116" s="239" t="s">
        <v>316</v>
      </c>
      <c r="D116" s="216">
        <v>2000</v>
      </c>
      <c r="E116" s="216">
        <v>2004</v>
      </c>
      <c r="F116" s="227">
        <v>5</v>
      </c>
      <c r="G116" s="227">
        <v>13</v>
      </c>
      <c r="H116" s="228"/>
      <c r="I116" s="228"/>
      <c r="J116" s="216"/>
      <c r="K116" s="216" t="s">
        <v>42</v>
      </c>
      <c r="L116" s="260" t="s">
        <v>43</v>
      </c>
      <c r="M116" s="279"/>
    </row>
    <row r="117" spans="1:13" s="221" customFormat="1" ht="72" x14ac:dyDescent="0.25">
      <c r="A117" s="225">
        <v>94</v>
      </c>
      <c r="B117" s="211">
        <v>2025</v>
      </c>
      <c r="C117" s="239" t="s">
        <v>316</v>
      </c>
      <c r="D117" s="216">
        <v>2004</v>
      </c>
      <c r="E117" s="216">
        <v>2006</v>
      </c>
      <c r="F117" s="227">
        <v>6</v>
      </c>
      <c r="G117" s="227">
        <v>11</v>
      </c>
      <c r="H117" s="228"/>
      <c r="I117" s="228"/>
      <c r="J117" s="216"/>
      <c r="K117" s="216" t="s">
        <v>42</v>
      </c>
      <c r="L117" s="260" t="s">
        <v>43</v>
      </c>
      <c r="M117" s="279"/>
    </row>
    <row r="118" spans="1:13" s="221" customFormat="1" ht="24" x14ac:dyDescent="0.25">
      <c r="A118" s="255"/>
      <c r="B118" s="218"/>
      <c r="C118" s="253" t="s">
        <v>614</v>
      </c>
      <c r="D118" s="207"/>
      <c r="E118" s="207"/>
      <c r="F118" s="208"/>
      <c r="G118" s="208"/>
      <c r="H118" s="213"/>
      <c r="I118" s="210"/>
      <c r="J118" s="217"/>
      <c r="K118" s="210"/>
      <c r="L118" s="259"/>
      <c r="M118" s="278"/>
    </row>
    <row r="119" spans="1:13" s="214" customFormat="1" ht="12" x14ac:dyDescent="0.2">
      <c r="A119" s="225">
        <v>95</v>
      </c>
      <c r="B119" s="211">
        <v>2025</v>
      </c>
      <c r="C119" s="236" t="s">
        <v>235</v>
      </c>
      <c r="D119" s="242">
        <v>37543</v>
      </c>
      <c r="E119" s="242">
        <v>38022</v>
      </c>
      <c r="F119" s="227">
        <v>1</v>
      </c>
      <c r="G119" s="227">
        <v>7</v>
      </c>
      <c r="H119" s="243"/>
      <c r="I119" s="243"/>
      <c r="J119" s="225"/>
      <c r="K119" s="216" t="s">
        <v>44</v>
      </c>
      <c r="L119" s="260" t="s">
        <v>43</v>
      </c>
      <c r="M119" s="278"/>
    </row>
    <row r="120" spans="1:13" s="214" customFormat="1" ht="12" x14ac:dyDescent="0.2">
      <c r="A120" s="225">
        <v>96</v>
      </c>
      <c r="B120" s="211">
        <v>2025</v>
      </c>
      <c r="C120" s="236" t="s">
        <v>235</v>
      </c>
      <c r="D120" s="242">
        <v>38021</v>
      </c>
      <c r="E120" s="242">
        <v>38351</v>
      </c>
      <c r="F120" s="227">
        <v>2</v>
      </c>
      <c r="G120" s="227">
        <v>7</v>
      </c>
      <c r="H120" s="243"/>
      <c r="I120" s="243"/>
      <c r="J120" s="225"/>
      <c r="K120" s="216" t="s">
        <v>44</v>
      </c>
      <c r="L120" s="260" t="s">
        <v>43</v>
      </c>
      <c r="M120" s="278"/>
    </row>
    <row r="121" spans="1:13" s="214" customFormat="1" ht="12" x14ac:dyDescent="0.2">
      <c r="A121" s="225">
        <v>97</v>
      </c>
      <c r="B121" s="211">
        <v>2025</v>
      </c>
      <c r="C121" s="236" t="s">
        <v>235</v>
      </c>
      <c r="D121" s="242">
        <v>38386</v>
      </c>
      <c r="E121" s="242">
        <v>38715</v>
      </c>
      <c r="F121" s="227">
        <v>3</v>
      </c>
      <c r="G121" s="227">
        <v>7</v>
      </c>
      <c r="H121" s="243"/>
      <c r="I121" s="243"/>
      <c r="J121" s="225"/>
      <c r="K121" s="216" t="s">
        <v>44</v>
      </c>
      <c r="L121" s="260" t="s">
        <v>43</v>
      </c>
      <c r="M121" s="278"/>
    </row>
    <row r="122" spans="1:13" s="214" customFormat="1" ht="12" x14ac:dyDescent="0.2">
      <c r="A122" s="225">
        <v>98</v>
      </c>
      <c r="B122" s="211">
        <v>2025</v>
      </c>
      <c r="C122" s="236" t="s">
        <v>235</v>
      </c>
      <c r="D122" s="242">
        <v>38718</v>
      </c>
      <c r="E122" s="242">
        <v>39082</v>
      </c>
      <c r="F122" s="227">
        <v>4</v>
      </c>
      <c r="G122" s="227">
        <v>4</v>
      </c>
      <c r="H122" s="243"/>
      <c r="I122" s="243"/>
      <c r="J122" s="225"/>
      <c r="K122" s="216" t="s">
        <v>44</v>
      </c>
      <c r="L122" s="260" t="s">
        <v>43</v>
      </c>
      <c r="M122" s="278"/>
    </row>
    <row r="123" spans="1:13" s="214" customFormat="1" ht="12" x14ac:dyDescent="0.2">
      <c r="A123" s="225">
        <v>99</v>
      </c>
      <c r="B123" s="211">
        <v>2025</v>
      </c>
      <c r="C123" s="236" t="s">
        <v>235</v>
      </c>
      <c r="D123" s="242">
        <v>39086</v>
      </c>
      <c r="E123" s="242">
        <v>39443</v>
      </c>
      <c r="F123" s="227">
        <v>5</v>
      </c>
      <c r="G123" s="227">
        <v>15</v>
      </c>
      <c r="H123" s="243"/>
      <c r="I123" s="243"/>
      <c r="J123" s="225"/>
      <c r="K123" s="216" t="s">
        <v>44</v>
      </c>
      <c r="L123" s="260" t="s">
        <v>43</v>
      </c>
      <c r="M123" s="278"/>
    </row>
    <row r="124" spans="1:13" s="214" customFormat="1" ht="12" x14ac:dyDescent="0.2">
      <c r="A124" s="225">
        <v>100</v>
      </c>
      <c r="B124" s="211">
        <v>2025</v>
      </c>
      <c r="C124" s="236" t="s">
        <v>234</v>
      </c>
      <c r="D124" s="242">
        <v>38320</v>
      </c>
      <c r="E124" s="242">
        <v>38650</v>
      </c>
      <c r="F124" s="227">
        <v>1</v>
      </c>
      <c r="G124" s="227">
        <v>6</v>
      </c>
      <c r="H124" s="243"/>
      <c r="I124" s="243"/>
      <c r="J124" s="216"/>
      <c r="K124" s="216" t="s">
        <v>44</v>
      </c>
      <c r="L124" s="260" t="s">
        <v>43</v>
      </c>
      <c r="M124" s="278"/>
    </row>
    <row r="125" spans="1:13" s="214" customFormat="1" ht="12" x14ac:dyDescent="0.2">
      <c r="A125" s="225">
        <v>101</v>
      </c>
      <c r="B125" s="211">
        <v>2025</v>
      </c>
      <c r="C125" s="236" t="s">
        <v>234</v>
      </c>
      <c r="D125" s="242">
        <v>39179</v>
      </c>
      <c r="E125" s="242">
        <v>39325</v>
      </c>
      <c r="F125" s="227">
        <v>2</v>
      </c>
      <c r="G125" s="227">
        <v>9</v>
      </c>
      <c r="H125" s="243"/>
      <c r="I125" s="243"/>
      <c r="J125" s="216"/>
      <c r="K125" s="216" t="s">
        <v>44</v>
      </c>
      <c r="L125" s="260" t="s">
        <v>43</v>
      </c>
      <c r="M125" s="278"/>
    </row>
    <row r="126" spans="1:13" s="214" customFormat="1" ht="12" x14ac:dyDescent="0.2">
      <c r="A126" s="225">
        <v>102</v>
      </c>
      <c r="B126" s="211">
        <v>2025</v>
      </c>
      <c r="C126" s="236" t="s">
        <v>234</v>
      </c>
      <c r="D126" s="242">
        <v>39342</v>
      </c>
      <c r="E126" s="242">
        <v>39444</v>
      </c>
      <c r="F126" s="227">
        <v>3</v>
      </c>
      <c r="G126" s="227">
        <v>9</v>
      </c>
      <c r="H126" s="243"/>
      <c r="I126" s="243"/>
      <c r="J126" s="216"/>
      <c r="K126" s="216" t="s">
        <v>44</v>
      </c>
      <c r="L126" s="260" t="s">
        <v>43</v>
      </c>
      <c r="M126" s="278"/>
    </row>
    <row r="127" spans="1:13" s="214" customFormat="1" ht="12" x14ac:dyDescent="0.2">
      <c r="A127" s="225">
        <v>103</v>
      </c>
      <c r="B127" s="211">
        <v>2025</v>
      </c>
      <c r="C127" s="236" t="s">
        <v>222</v>
      </c>
      <c r="D127" s="242">
        <v>37909</v>
      </c>
      <c r="E127" s="242">
        <v>37973</v>
      </c>
      <c r="F127" s="227">
        <v>1</v>
      </c>
      <c r="G127" s="227">
        <v>8</v>
      </c>
      <c r="H127" s="243"/>
      <c r="I127" s="243"/>
      <c r="J127" s="216"/>
      <c r="K127" s="216" t="s">
        <v>44</v>
      </c>
      <c r="L127" s="260" t="s">
        <v>43</v>
      </c>
      <c r="M127" s="278"/>
    </row>
    <row r="128" spans="1:13" s="214" customFormat="1" ht="12" x14ac:dyDescent="0.2">
      <c r="A128" s="225">
        <v>104</v>
      </c>
      <c r="B128" s="211">
        <v>2025</v>
      </c>
      <c r="C128" s="236" t="s">
        <v>222</v>
      </c>
      <c r="D128" s="226">
        <v>37654</v>
      </c>
      <c r="E128" s="226">
        <v>37986</v>
      </c>
      <c r="F128" s="227">
        <v>2</v>
      </c>
      <c r="G128" s="227">
        <v>8</v>
      </c>
      <c r="H128" s="235"/>
      <c r="I128" s="235"/>
      <c r="J128" s="216"/>
      <c r="K128" s="216" t="s">
        <v>44</v>
      </c>
      <c r="L128" s="260" t="s">
        <v>43</v>
      </c>
      <c r="M128" s="278"/>
    </row>
    <row r="129" spans="1:13" s="214" customFormat="1" ht="12" x14ac:dyDescent="0.2">
      <c r="A129" s="225">
        <v>105</v>
      </c>
      <c r="B129" s="211">
        <v>2025</v>
      </c>
      <c r="C129" s="236" t="s">
        <v>222</v>
      </c>
      <c r="D129" s="226">
        <v>38020</v>
      </c>
      <c r="E129" s="226">
        <v>38079</v>
      </c>
      <c r="F129" s="227">
        <v>3</v>
      </c>
      <c r="G129" s="227">
        <v>7</v>
      </c>
      <c r="H129" s="235"/>
      <c r="I129" s="235"/>
      <c r="J129" s="216"/>
      <c r="K129" s="216" t="s">
        <v>44</v>
      </c>
      <c r="L129" s="260" t="s">
        <v>43</v>
      </c>
      <c r="M129" s="278"/>
    </row>
    <row r="130" spans="1:13" s="214" customFormat="1" ht="12" x14ac:dyDescent="0.2">
      <c r="A130" s="225">
        <v>106</v>
      </c>
      <c r="B130" s="211">
        <v>2025</v>
      </c>
      <c r="C130" s="236" t="s">
        <v>222</v>
      </c>
      <c r="D130" s="226">
        <v>38078</v>
      </c>
      <c r="E130" s="226">
        <v>38140</v>
      </c>
      <c r="F130" s="227">
        <v>4</v>
      </c>
      <c r="G130" s="227">
        <v>7</v>
      </c>
      <c r="H130" s="235"/>
      <c r="I130" s="235"/>
      <c r="J130" s="216"/>
      <c r="K130" s="216" t="s">
        <v>44</v>
      </c>
      <c r="L130" s="260" t="s">
        <v>43</v>
      </c>
      <c r="M130" s="278"/>
    </row>
    <row r="131" spans="1:13" s="214" customFormat="1" ht="12" x14ac:dyDescent="0.2">
      <c r="A131" s="225">
        <v>107</v>
      </c>
      <c r="B131" s="211">
        <v>2025</v>
      </c>
      <c r="C131" s="236" t="s">
        <v>222</v>
      </c>
      <c r="D131" s="226">
        <v>38139</v>
      </c>
      <c r="E131" s="226">
        <v>38234</v>
      </c>
      <c r="F131" s="227">
        <v>5</v>
      </c>
      <c r="G131" s="227">
        <v>9</v>
      </c>
      <c r="H131" s="235"/>
      <c r="I131" s="235"/>
      <c r="J131" s="216"/>
      <c r="K131" s="216" t="s">
        <v>44</v>
      </c>
      <c r="L131" s="260" t="s">
        <v>43</v>
      </c>
      <c r="M131" s="278"/>
    </row>
    <row r="132" spans="1:13" s="214" customFormat="1" ht="12" x14ac:dyDescent="0.2">
      <c r="A132" s="225">
        <v>108</v>
      </c>
      <c r="B132" s="211">
        <v>2025</v>
      </c>
      <c r="C132" s="236" t="s">
        <v>222</v>
      </c>
      <c r="D132" s="226">
        <v>38232</v>
      </c>
      <c r="E132" s="226">
        <v>38293</v>
      </c>
      <c r="F132" s="227">
        <v>6</v>
      </c>
      <c r="G132" s="227">
        <v>6</v>
      </c>
      <c r="H132" s="235"/>
      <c r="I132" s="235"/>
      <c r="J132" s="216"/>
      <c r="K132" s="216" t="s">
        <v>44</v>
      </c>
      <c r="L132" s="260" t="s">
        <v>43</v>
      </c>
      <c r="M132" s="278"/>
    </row>
    <row r="133" spans="1:13" s="214" customFormat="1" ht="12" x14ac:dyDescent="0.2">
      <c r="A133" s="225">
        <v>109</v>
      </c>
      <c r="B133" s="211">
        <v>2025</v>
      </c>
      <c r="C133" s="236" t="s">
        <v>222</v>
      </c>
      <c r="D133" s="226">
        <v>38293</v>
      </c>
      <c r="E133" s="226">
        <v>38352</v>
      </c>
      <c r="F133" s="227">
        <v>7</v>
      </c>
      <c r="G133" s="227">
        <v>6</v>
      </c>
      <c r="H133" s="235"/>
      <c r="I133" s="235"/>
      <c r="J133" s="216"/>
      <c r="K133" s="216" t="s">
        <v>44</v>
      </c>
      <c r="L133" s="260" t="s">
        <v>43</v>
      </c>
      <c r="M133" s="278"/>
    </row>
    <row r="134" spans="1:13" s="214" customFormat="1" ht="12" x14ac:dyDescent="0.2">
      <c r="A134" s="225">
        <v>110</v>
      </c>
      <c r="B134" s="211">
        <v>2025</v>
      </c>
      <c r="C134" s="236" t="s">
        <v>222</v>
      </c>
      <c r="D134" s="226">
        <v>38356</v>
      </c>
      <c r="E134" s="226">
        <v>38474</v>
      </c>
      <c r="F134" s="227">
        <v>8</v>
      </c>
      <c r="G134" s="227">
        <v>7</v>
      </c>
      <c r="H134" s="235"/>
      <c r="I134" s="235"/>
      <c r="J134" s="216"/>
      <c r="K134" s="216" t="s">
        <v>44</v>
      </c>
      <c r="L134" s="260" t="s">
        <v>43</v>
      </c>
      <c r="M134" s="278"/>
    </row>
    <row r="135" spans="1:13" s="214" customFormat="1" ht="12" x14ac:dyDescent="0.2">
      <c r="A135" s="225">
        <v>111</v>
      </c>
      <c r="B135" s="211">
        <v>2025</v>
      </c>
      <c r="C135" s="236" t="s">
        <v>222</v>
      </c>
      <c r="D135" s="244" t="s">
        <v>233</v>
      </c>
      <c r="E135" s="244" t="s">
        <v>232</v>
      </c>
      <c r="F135" s="227">
        <v>9</v>
      </c>
      <c r="G135" s="227">
        <v>8</v>
      </c>
      <c r="H135" s="245"/>
      <c r="I135" s="245"/>
      <c r="J135" s="216"/>
      <c r="K135" s="216" t="s">
        <v>44</v>
      </c>
      <c r="L135" s="260" t="s">
        <v>43</v>
      </c>
      <c r="M135" s="278"/>
    </row>
    <row r="136" spans="1:13" s="214" customFormat="1" ht="12" x14ac:dyDescent="0.2">
      <c r="A136" s="225">
        <v>112</v>
      </c>
      <c r="B136" s="211">
        <v>2025</v>
      </c>
      <c r="C136" s="236" t="s">
        <v>222</v>
      </c>
      <c r="D136" s="244" t="s">
        <v>231</v>
      </c>
      <c r="E136" s="246" t="s">
        <v>230</v>
      </c>
      <c r="F136" s="227">
        <v>10</v>
      </c>
      <c r="G136" s="227">
        <v>6</v>
      </c>
      <c r="H136" s="247"/>
      <c r="I136" s="247"/>
      <c r="J136" s="216"/>
      <c r="K136" s="216" t="s">
        <v>44</v>
      </c>
      <c r="L136" s="260" t="s">
        <v>43</v>
      </c>
      <c r="M136" s="278"/>
    </row>
    <row r="137" spans="1:13" s="214" customFormat="1" ht="12" x14ac:dyDescent="0.2">
      <c r="A137" s="225">
        <v>113</v>
      </c>
      <c r="B137" s="211">
        <v>2025</v>
      </c>
      <c r="C137" s="236" t="s">
        <v>222</v>
      </c>
      <c r="D137" s="246" t="s">
        <v>230</v>
      </c>
      <c r="E137" s="244" t="s">
        <v>229</v>
      </c>
      <c r="F137" s="227">
        <v>11</v>
      </c>
      <c r="G137" s="227">
        <v>3</v>
      </c>
      <c r="H137" s="245"/>
      <c r="I137" s="245"/>
      <c r="J137" s="216"/>
      <c r="K137" s="216" t="s">
        <v>44</v>
      </c>
      <c r="L137" s="260" t="s">
        <v>43</v>
      </c>
      <c r="M137" s="278"/>
    </row>
    <row r="138" spans="1:13" s="214" customFormat="1" ht="12" x14ac:dyDescent="0.2">
      <c r="A138" s="225">
        <v>114</v>
      </c>
      <c r="B138" s="211">
        <v>2025</v>
      </c>
      <c r="C138" s="236" t="s">
        <v>222</v>
      </c>
      <c r="D138" s="244" t="s">
        <v>228</v>
      </c>
      <c r="E138" s="244" t="s">
        <v>227</v>
      </c>
      <c r="F138" s="227">
        <v>12</v>
      </c>
      <c r="G138" s="227">
        <v>5</v>
      </c>
      <c r="H138" s="245"/>
      <c r="I138" s="245"/>
      <c r="J138" s="216"/>
      <c r="K138" s="216" t="s">
        <v>44</v>
      </c>
      <c r="L138" s="260" t="s">
        <v>43</v>
      </c>
      <c r="M138" s="278"/>
    </row>
    <row r="139" spans="1:13" s="214" customFormat="1" ht="12" x14ac:dyDescent="0.2">
      <c r="A139" s="225">
        <v>115</v>
      </c>
      <c r="B139" s="211">
        <v>2025</v>
      </c>
      <c r="C139" s="236" t="s">
        <v>222</v>
      </c>
      <c r="D139" s="226">
        <v>38749</v>
      </c>
      <c r="E139" s="226">
        <v>38807</v>
      </c>
      <c r="F139" s="227">
        <v>13</v>
      </c>
      <c r="G139" s="227">
        <v>6</v>
      </c>
      <c r="H139" s="235"/>
      <c r="I139" s="235"/>
      <c r="J139" s="216"/>
      <c r="K139" s="216" t="s">
        <v>44</v>
      </c>
      <c r="L139" s="260" t="s">
        <v>43</v>
      </c>
      <c r="M139" s="278"/>
    </row>
    <row r="140" spans="1:13" s="214" customFormat="1" ht="12" x14ac:dyDescent="0.2">
      <c r="A140" s="225">
        <v>116</v>
      </c>
      <c r="B140" s="211">
        <v>2025</v>
      </c>
      <c r="C140" s="236" t="s">
        <v>222</v>
      </c>
      <c r="D140" s="226">
        <v>38807</v>
      </c>
      <c r="E140" s="226">
        <v>38868</v>
      </c>
      <c r="F140" s="227">
        <v>14</v>
      </c>
      <c r="G140" s="227">
        <v>6</v>
      </c>
      <c r="H140" s="235"/>
      <c r="I140" s="235"/>
      <c r="J140" s="216"/>
      <c r="K140" s="216" t="s">
        <v>44</v>
      </c>
      <c r="L140" s="260" t="s">
        <v>43</v>
      </c>
      <c r="M140" s="278"/>
    </row>
    <row r="141" spans="1:13" s="214" customFormat="1" ht="12" x14ac:dyDescent="0.2">
      <c r="A141" s="225">
        <v>117</v>
      </c>
      <c r="B141" s="211">
        <v>2025</v>
      </c>
      <c r="C141" s="236" t="s">
        <v>222</v>
      </c>
      <c r="D141" s="226">
        <v>38869</v>
      </c>
      <c r="E141" s="226">
        <v>38989</v>
      </c>
      <c r="F141" s="227">
        <v>15</v>
      </c>
      <c r="G141" s="227">
        <v>7</v>
      </c>
      <c r="H141" s="235"/>
      <c r="I141" s="235"/>
      <c r="J141" s="216"/>
      <c r="K141" s="216" t="s">
        <v>44</v>
      </c>
      <c r="L141" s="260" t="s">
        <v>43</v>
      </c>
      <c r="M141" s="278"/>
    </row>
    <row r="142" spans="1:13" s="214" customFormat="1" ht="12" x14ac:dyDescent="0.2">
      <c r="A142" s="225">
        <v>118</v>
      </c>
      <c r="B142" s="211">
        <v>2025</v>
      </c>
      <c r="C142" s="236" t="s">
        <v>222</v>
      </c>
      <c r="D142" s="226">
        <v>38992</v>
      </c>
      <c r="E142" s="226">
        <v>39051</v>
      </c>
      <c r="F142" s="227">
        <v>16</v>
      </c>
      <c r="G142" s="227">
        <v>4</v>
      </c>
      <c r="H142" s="235"/>
      <c r="I142" s="235"/>
      <c r="J142" s="216"/>
      <c r="K142" s="216" t="s">
        <v>44</v>
      </c>
      <c r="L142" s="260" t="s">
        <v>43</v>
      </c>
      <c r="M142" s="278"/>
    </row>
    <row r="143" spans="1:13" s="214" customFormat="1" ht="12" x14ac:dyDescent="0.2">
      <c r="A143" s="225">
        <v>119</v>
      </c>
      <c r="B143" s="211">
        <v>2025</v>
      </c>
      <c r="C143" s="236" t="s">
        <v>222</v>
      </c>
      <c r="D143" s="226">
        <v>39052</v>
      </c>
      <c r="E143" s="226">
        <v>39080</v>
      </c>
      <c r="F143" s="227">
        <v>17</v>
      </c>
      <c r="G143" s="227">
        <v>8</v>
      </c>
      <c r="H143" s="235"/>
      <c r="I143" s="235"/>
      <c r="J143" s="216"/>
      <c r="K143" s="216" t="s">
        <v>44</v>
      </c>
      <c r="L143" s="260" t="s">
        <v>43</v>
      </c>
      <c r="M143" s="278"/>
    </row>
    <row r="144" spans="1:13" s="214" customFormat="1" ht="12" x14ac:dyDescent="0.2">
      <c r="A144" s="225">
        <v>120</v>
      </c>
      <c r="B144" s="211">
        <v>2025</v>
      </c>
      <c r="C144" s="236" t="s">
        <v>222</v>
      </c>
      <c r="D144" s="244" t="s">
        <v>226</v>
      </c>
      <c r="E144" s="244" t="s">
        <v>225</v>
      </c>
      <c r="F144" s="227">
        <v>18</v>
      </c>
      <c r="G144" s="227">
        <v>13</v>
      </c>
      <c r="H144" s="245"/>
      <c r="I144" s="245"/>
      <c r="J144" s="216"/>
      <c r="K144" s="216" t="s">
        <v>44</v>
      </c>
      <c r="L144" s="260" t="s">
        <v>43</v>
      </c>
      <c r="M144" s="278"/>
    </row>
    <row r="145" spans="1:13" s="214" customFormat="1" ht="12" x14ac:dyDescent="0.2">
      <c r="A145" s="225">
        <v>121</v>
      </c>
      <c r="B145" s="211">
        <v>2025</v>
      </c>
      <c r="C145" s="236" t="s">
        <v>222</v>
      </c>
      <c r="D145" s="244" t="s">
        <v>224</v>
      </c>
      <c r="E145" s="244" t="s">
        <v>223</v>
      </c>
      <c r="F145" s="227">
        <v>19</v>
      </c>
      <c r="G145" s="227">
        <v>2</v>
      </c>
      <c r="H145" s="245"/>
      <c r="I145" s="245"/>
      <c r="J145" s="216"/>
      <c r="K145" s="216" t="s">
        <v>44</v>
      </c>
      <c r="L145" s="260" t="s">
        <v>43</v>
      </c>
      <c r="M145" s="278"/>
    </row>
    <row r="146" spans="1:13" s="214" customFormat="1" ht="12" x14ac:dyDescent="0.2">
      <c r="A146" s="225">
        <v>122</v>
      </c>
      <c r="B146" s="211">
        <v>2025</v>
      </c>
      <c r="C146" s="236" t="s">
        <v>222</v>
      </c>
      <c r="D146" s="226">
        <v>39262</v>
      </c>
      <c r="E146" s="226">
        <v>39324</v>
      </c>
      <c r="F146" s="227">
        <v>20</v>
      </c>
      <c r="G146" s="227">
        <v>7</v>
      </c>
      <c r="H146" s="235"/>
      <c r="I146" s="235"/>
      <c r="J146" s="216"/>
      <c r="K146" s="216" t="s">
        <v>44</v>
      </c>
      <c r="L146" s="260" t="s">
        <v>43</v>
      </c>
      <c r="M146" s="278"/>
    </row>
    <row r="147" spans="1:13" s="214" customFormat="1" ht="12" x14ac:dyDescent="0.2">
      <c r="A147" s="225">
        <v>123</v>
      </c>
      <c r="B147" s="211">
        <v>2025</v>
      </c>
      <c r="C147" s="236" t="s">
        <v>222</v>
      </c>
      <c r="D147" s="226">
        <v>39328</v>
      </c>
      <c r="E147" s="226">
        <v>39385</v>
      </c>
      <c r="F147" s="227">
        <v>21</v>
      </c>
      <c r="G147" s="227">
        <v>8</v>
      </c>
      <c r="H147" s="235"/>
      <c r="I147" s="235"/>
      <c r="J147" s="216"/>
      <c r="K147" s="216" t="s">
        <v>44</v>
      </c>
      <c r="L147" s="260" t="s">
        <v>43</v>
      </c>
      <c r="M147" s="278"/>
    </row>
    <row r="148" spans="1:13" s="214" customFormat="1" ht="12" x14ac:dyDescent="0.2">
      <c r="A148" s="225">
        <v>124</v>
      </c>
      <c r="B148" s="211">
        <v>2025</v>
      </c>
      <c r="C148" s="236" t="s">
        <v>222</v>
      </c>
      <c r="D148" s="226">
        <v>39387</v>
      </c>
      <c r="E148" s="226">
        <v>39415</v>
      </c>
      <c r="F148" s="227">
        <v>22</v>
      </c>
      <c r="G148" s="227">
        <v>3</v>
      </c>
      <c r="H148" s="235"/>
      <c r="I148" s="235"/>
      <c r="J148" s="216"/>
      <c r="K148" s="216" t="s">
        <v>44</v>
      </c>
      <c r="L148" s="260" t="s">
        <v>43</v>
      </c>
      <c r="M148" s="278"/>
    </row>
    <row r="149" spans="1:13" s="214" customFormat="1" ht="12" x14ac:dyDescent="0.2">
      <c r="A149" s="225">
        <v>125</v>
      </c>
      <c r="B149" s="211">
        <v>2025</v>
      </c>
      <c r="C149" s="236" t="s">
        <v>222</v>
      </c>
      <c r="D149" s="226">
        <v>39415</v>
      </c>
      <c r="E149" s="226">
        <v>39444</v>
      </c>
      <c r="F149" s="227">
        <v>23</v>
      </c>
      <c r="G149" s="227">
        <v>6</v>
      </c>
      <c r="H149" s="235"/>
      <c r="I149" s="235"/>
      <c r="J149" s="216"/>
      <c r="K149" s="216" t="s">
        <v>44</v>
      </c>
      <c r="L149" s="260" t="s">
        <v>43</v>
      </c>
      <c r="M149" s="278"/>
    </row>
    <row r="150" spans="1:13" s="214" customFormat="1" ht="12" x14ac:dyDescent="0.2">
      <c r="A150" s="225">
        <v>126</v>
      </c>
      <c r="B150" s="211">
        <v>2025</v>
      </c>
      <c r="C150" s="236" t="s">
        <v>222</v>
      </c>
      <c r="D150" s="226">
        <v>39449</v>
      </c>
      <c r="E150" s="226">
        <v>39497</v>
      </c>
      <c r="F150" s="227">
        <v>24</v>
      </c>
      <c r="G150" s="227">
        <v>2</v>
      </c>
      <c r="H150" s="235"/>
      <c r="I150" s="235"/>
      <c r="J150" s="216"/>
      <c r="K150" s="216" t="s">
        <v>44</v>
      </c>
      <c r="L150" s="260" t="s">
        <v>43</v>
      </c>
      <c r="M150" s="278"/>
    </row>
    <row r="151" spans="1:13" s="223" customFormat="1" ht="15" x14ac:dyDescent="0.25">
      <c r="A151" s="216"/>
      <c r="B151" s="211" t="s">
        <v>151</v>
      </c>
      <c r="C151" s="248" t="s">
        <v>150</v>
      </c>
      <c r="D151" s="226"/>
      <c r="E151" s="226"/>
      <c r="F151" s="227"/>
      <c r="G151" s="227"/>
      <c r="H151" s="228"/>
      <c r="I151" s="228"/>
      <c r="J151" s="216"/>
      <c r="K151" s="216"/>
      <c r="L151" s="260"/>
      <c r="M151" s="279"/>
    </row>
    <row r="152" spans="1:13" s="221" customFormat="1" ht="15" x14ac:dyDescent="0.25">
      <c r="A152" s="225"/>
      <c r="B152" s="211">
        <v>2025</v>
      </c>
      <c r="C152" s="234" t="s">
        <v>238</v>
      </c>
      <c r="D152" s="216"/>
      <c r="E152" s="216"/>
      <c r="F152" s="227"/>
      <c r="G152" s="227"/>
      <c r="H152" s="228"/>
      <c r="I152" s="228"/>
      <c r="J152" s="216"/>
      <c r="K152" s="216"/>
      <c r="L152" s="260"/>
      <c r="M152" s="279"/>
    </row>
    <row r="153" spans="1:13" s="221" customFormat="1" ht="24" x14ac:dyDescent="0.25">
      <c r="A153" s="225">
        <v>127</v>
      </c>
      <c r="B153" s="211">
        <v>2025</v>
      </c>
      <c r="C153" s="239" t="s">
        <v>237</v>
      </c>
      <c r="D153" s="216">
        <v>1987</v>
      </c>
      <c r="E153" s="216">
        <v>2004</v>
      </c>
      <c r="F153" s="227">
        <v>1</v>
      </c>
      <c r="G153" s="227">
        <v>6</v>
      </c>
      <c r="H153" s="228"/>
      <c r="I153" s="228" t="s">
        <v>236</v>
      </c>
      <c r="J153" s="216"/>
      <c r="K153" s="216" t="s">
        <v>42</v>
      </c>
      <c r="L153" s="260" t="s">
        <v>43</v>
      </c>
      <c r="M153" s="279"/>
    </row>
    <row r="154" spans="1:13" s="223" customFormat="1" ht="15" x14ac:dyDescent="0.25">
      <c r="A154" s="255">
        <v>128</v>
      </c>
      <c r="B154" s="218">
        <v>2025</v>
      </c>
      <c r="C154" s="206" t="s">
        <v>338</v>
      </c>
      <c r="D154" s="207">
        <v>34061</v>
      </c>
      <c r="E154" s="207">
        <v>35671</v>
      </c>
      <c r="F154" s="254">
        <v>1</v>
      </c>
      <c r="G154" s="208">
        <v>8</v>
      </c>
      <c r="H154" s="210"/>
      <c r="I154" s="210"/>
      <c r="J154" s="255"/>
      <c r="K154" s="210" t="s">
        <v>42</v>
      </c>
      <c r="L154" s="259" t="s">
        <v>43</v>
      </c>
      <c r="M154" s="279"/>
    </row>
    <row r="155" spans="1:13" s="214" customFormat="1" ht="12" x14ac:dyDescent="0.2">
      <c r="A155" s="225">
        <v>129</v>
      </c>
      <c r="B155" s="211">
        <v>2025</v>
      </c>
      <c r="C155" s="233" t="s">
        <v>149</v>
      </c>
      <c r="D155" s="226">
        <v>35462</v>
      </c>
      <c r="E155" s="226">
        <v>37925</v>
      </c>
      <c r="F155" s="227">
        <v>1</v>
      </c>
      <c r="G155" s="227">
        <v>10</v>
      </c>
      <c r="H155" s="231"/>
      <c r="I155" s="228"/>
      <c r="J155" s="215"/>
      <c r="K155" s="216" t="s">
        <v>42</v>
      </c>
      <c r="L155" s="260" t="s">
        <v>41</v>
      </c>
      <c r="M155" s="278"/>
    </row>
    <row r="156" spans="1:13" s="221" customFormat="1" ht="24" x14ac:dyDescent="0.25">
      <c r="A156" s="255">
        <v>130</v>
      </c>
      <c r="B156" s="212">
        <v>2025</v>
      </c>
      <c r="C156" s="219" t="s">
        <v>481</v>
      </c>
      <c r="D156" s="207">
        <v>34759</v>
      </c>
      <c r="E156" s="207">
        <v>35461</v>
      </c>
      <c r="F156" s="208">
        <v>2</v>
      </c>
      <c r="G156" s="208">
        <v>7</v>
      </c>
      <c r="H156" s="210"/>
      <c r="I156" s="210"/>
      <c r="J156" s="255"/>
      <c r="K156" s="210" t="s">
        <v>42</v>
      </c>
      <c r="L156" s="259" t="s">
        <v>41</v>
      </c>
      <c r="M156" s="278"/>
    </row>
    <row r="157" spans="1:13" s="223" customFormat="1" ht="15" x14ac:dyDescent="0.25">
      <c r="A157" s="225">
        <v>131</v>
      </c>
      <c r="B157" s="218">
        <v>2025</v>
      </c>
      <c r="C157" s="206" t="s">
        <v>339</v>
      </c>
      <c r="D157" s="207">
        <v>35828</v>
      </c>
      <c r="E157" s="207">
        <v>36891</v>
      </c>
      <c r="F157" s="254">
        <v>2</v>
      </c>
      <c r="G157" s="208">
        <v>12</v>
      </c>
      <c r="H157" s="210"/>
      <c r="I157" s="210"/>
      <c r="J157" s="255"/>
      <c r="K157" s="210" t="s">
        <v>42</v>
      </c>
      <c r="L157" s="259" t="s">
        <v>43</v>
      </c>
      <c r="M157" s="279"/>
    </row>
    <row r="158" spans="1:13" s="221" customFormat="1" ht="24" x14ac:dyDescent="0.25">
      <c r="A158" s="255">
        <v>132</v>
      </c>
      <c r="B158" s="211">
        <v>2025</v>
      </c>
      <c r="C158" s="239" t="s">
        <v>237</v>
      </c>
      <c r="D158" s="216">
        <v>2002</v>
      </c>
      <c r="E158" s="216">
        <v>2003</v>
      </c>
      <c r="F158" s="227">
        <v>3</v>
      </c>
      <c r="G158" s="227">
        <v>6</v>
      </c>
      <c r="H158" s="228"/>
      <c r="I158" s="228"/>
      <c r="J158" s="216"/>
      <c r="K158" s="216" t="s">
        <v>42</v>
      </c>
      <c r="L158" s="260" t="s">
        <v>43</v>
      </c>
      <c r="M158" s="279"/>
    </row>
    <row r="159" spans="1:13" s="221" customFormat="1" ht="15" x14ac:dyDescent="0.25">
      <c r="A159" s="225">
        <v>133</v>
      </c>
      <c r="B159" s="218">
        <v>2025</v>
      </c>
      <c r="C159" s="206" t="s">
        <v>340</v>
      </c>
      <c r="D159" s="207">
        <v>37987</v>
      </c>
      <c r="E159" s="207">
        <v>38717</v>
      </c>
      <c r="F159" s="208">
        <v>3</v>
      </c>
      <c r="G159" s="208">
        <v>5</v>
      </c>
      <c r="H159" s="213"/>
      <c r="I159" s="210"/>
      <c r="J159" s="217"/>
      <c r="K159" s="210" t="s">
        <v>42</v>
      </c>
      <c r="L159" s="259" t="s">
        <v>43</v>
      </c>
      <c r="M159" s="278"/>
    </row>
    <row r="160" spans="1:13" s="104" customFormat="1" ht="15" x14ac:dyDescent="0.25">
      <c r="A160" s="111"/>
      <c r="B160" s="81">
        <v>2025</v>
      </c>
      <c r="C160" s="112" t="s">
        <v>219</v>
      </c>
      <c r="D160" s="113"/>
      <c r="E160" s="113"/>
      <c r="F160" s="114"/>
      <c r="G160" s="114"/>
      <c r="H160" s="115"/>
      <c r="I160" s="115"/>
      <c r="J160" s="111"/>
      <c r="K160" s="90" t="s">
        <v>42</v>
      </c>
      <c r="L160" s="260" t="s">
        <v>41</v>
      </c>
      <c r="M160" s="279"/>
    </row>
    <row r="161" spans="1:13" s="104" customFormat="1" ht="15" x14ac:dyDescent="0.25">
      <c r="A161" s="90">
        <v>134</v>
      </c>
      <c r="B161" s="81">
        <v>2025</v>
      </c>
      <c r="C161" s="117" t="s">
        <v>218</v>
      </c>
      <c r="D161" s="113">
        <v>37104</v>
      </c>
      <c r="E161" s="113">
        <v>37256</v>
      </c>
      <c r="F161" s="114">
        <v>1</v>
      </c>
      <c r="G161" s="114">
        <v>15</v>
      </c>
      <c r="H161" s="115"/>
      <c r="I161" s="228"/>
      <c r="J161" s="111"/>
      <c r="K161" s="216" t="s">
        <v>42</v>
      </c>
      <c r="L161" s="260" t="s">
        <v>41</v>
      </c>
      <c r="M161" s="250"/>
    </row>
    <row r="162" spans="1:13" s="104" customFormat="1" ht="15" x14ac:dyDescent="0.25">
      <c r="A162" s="111">
        <v>135</v>
      </c>
      <c r="B162" s="81">
        <v>2025</v>
      </c>
      <c r="C162" s="117" t="s">
        <v>217</v>
      </c>
      <c r="D162" s="113">
        <v>37012</v>
      </c>
      <c r="E162" s="113">
        <v>37741</v>
      </c>
      <c r="F162" s="114">
        <v>2</v>
      </c>
      <c r="G162" s="114">
        <v>9</v>
      </c>
      <c r="H162" s="115"/>
      <c r="I162" s="115"/>
      <c r="J162" s="111"/>
      <c r="K162" s="90" t="s">
        <v>42</v>
      </c>
      <c r="L162" s="260" t="s">
        <v>41</v>
      </c>
      <c r="M162" s="257"/>
    </row>
    <row r="163" spans="1:13" s="104" customFormat="1" ht="15" x14ac:dyDescent="0.25">
      <c r="A163" s="90">
        <v>136</v>
      </c>
      <c r="B163" s="81">
        <v>2025</v>
      </c>
      <c r="C163" s="117" t="s">
        <v>539</v>
      </c>
      <c r="D163" s="113">
        <v>37530</v>
      </c>
      <c r="E163" s="113">
        <v>38321</v>
      </c>
      <c r="F163" s="114">
        <v>3</v>
      </c>
      <c r="G163" s="114">
        <v>9</v>
      </c>
      <c r="H163" s="115"/>
      <c r="I163" s="115"/>
      <c r="J163" s="111"/>
      <c r="K163" s="90" t="s">
        <v>42</v>
      </c>
      <c r="L163" s="260" t="s">
        <v>41</v>
      </c>
      <c r="M163" s="250"/>
    </row>
    <row r="164" spans="1:13" s="85" customFormat="1" ht="25.5" x14ac:dyDescent="0.2">
      <c r="A164" s="111"/>
      <c r="B164" s="81"/>
      <c r="C164" s="124" t="s">
        <v>509</v>
      </c>
      <c r="D164" s="113"/>
      <c r="E164" s="113"/>
      <c r="F164" s="133"/>
      <c r="G164" s="114"/>
      <c r="H164" s="122"/>
      <c r="I164" s="115"/>
      <c r="J164" s="123"/>
      <c r="K164" s="90" t="s">
        <v>42</v>
      </c>
      <c r="L164" s="260" t="s">
        <v>41</v>
      </c>
      <c r="M164" s="164"/>
    </row>
    <row r="165" spans="1:13" s="85" customFormat="1" ht="335.25" customHeight="1" x14ac:dyDescent="0.2">
      <c r="A165" s="111">
        <v>137</v>
      </c>
      <c r="B165" s="81">
        <v>2025</v>
      </c>
      <c r="C165" s="126" t="s">
        <v>188</v>
      </c>
      <c r="D165" s="113">
        <v>35462</v>
      </c>
      <c r="E165" s="113">
        <v>38321</v>
      </c>
      <c r="F165" s="133">
        <v>1</v>
      </c>
      <c r="G165" s="114">
        <v>6</v>
      </c>
      <c r="H165" s="122"/>
      <c r="I165" s="115"/>
      <c r="J165" s="123"/>
      <c r="K165" s="90" t="s">
        <v>42</v>
      </c>
      <c r="L165" s="260" t="s">
        <v>41</v>
      </c>
      <c r="M165" s="250" t="s">
        <v>587</v>
      </c>
    </row>
    <row r="166" spans="1:13" s="85" customFormat="1" ht="25.5" x14ac:dyDescent="0.2">
      <c r="A166" s="80"/>
      <c r="B166" s="81">
        <v>2025</v>
      </c>
      <c r="C166" s="152" t="s">
        <v>427</v>
      </c>
      <c r="D166" s="83"/>
      <c r="E166" s="83"/>
      <c r="F166" s="142"/>
      <c r="G166" s="142"/>
      <c r="H166" s="141"/>
      <c r="I166" s="141"/>
      <c r="J166" s="141"/>
      <c r="K166" s="141"/>
      <c r="L166" s="262"/>
      <c r="M166" s="279"/>
    </row>
    <row r="167" spans="1:13" s="85" customFormat="1" ht="216.75" customHeight="1" x14ac:dyDescent="0.2">
      <c r="A167" s="80">
        <v>138</v>
      </c>
      <c r="B167" s="81">
        <v>2025</v>
      </c>
      <c r="C167" s="228" t="s">
        <v>363</v>
      </c>
      <c r="D167" s="83">
        <v>1997</v>
      </c>
      <c r="E167" s="83">
        <v>2000</v>
      </c>
      <c r="F167" s="142">
        <v>1</v>
      </c>
      <c r="G167" s="142">
        <v>18</v>
      </c>
      <c r="H167" s="141"/>
      <c r="I167" s="141"/>
      <c r="J167" s="141"/>
      <c r="K167" s="90" t="s">
        <v>42</v>
      </c>
      <c r="L167" s="260" t="s">
        <v>41</v>
      </c>
      <c r="M167" s="335" t="s">
        <v>615</v>
      </c>
    </row>
    <row r="168" spans="1:13" s="85" customFormat="1" ht="12" customHeight="1" x14ac:dyDescent="0.2">
      <c r="A168" s="80">
        <v>139</v>
      </c>
      <c r="B168" s="81">
        <v>2025</v>
      </c>
      <c r="C168" s="141" t="s">
        <v>424</v>
      </c>
      <c r="D168" s="83">
        <v>2001</v>
      </c>
      <c r="E168" s="83">
        <v>2002</v>
      </c>
      <c r="F168" s="142">
        <v>2</v>
      </c>
      <c r="G168" s="142">
        <v>19</v>
      </c>
      <c r="H168" s="141"/>
      <c r="I168" s="141"/>
      <c r="J168" s="141"/>
      <c r="K168" s="90" t="s">
        <v>42</v>
      </c>
      <c r="L168" s="260" t="s">
        <v>41</v>
      </c>
      <c r="M168" s="335"/>
    </row>
    <row r="169" spans="1:13" s="85" customFormat="1" ht="12" customHeight="1" x14ac:dyDescent="0.2">
      <c r="A169" s="80">
        <v>140</v>
      </c>
      <c r="B169" s="81">
        <v>2025</v>
      </c>
      <c r="C169" s="141" t="s">
        <v>426</v>
      </c>
      <c r="D169" s="83">
        <v>2002</v>
      </c>
      <c r="E169" s="83">
        <v>2004</v>
      </c>
      <c r="F169" s="70">
        <v>3</v>
      </c>
      <c r="G169" s="142">
        <v>17</v>
      </c>
      <c r="H169" s="141"/>
      <c r="I169" s="141"/>
      <c r="J169" s="141"/>
      <c r="K169" s="90" t="s">
        <v>42</v>
      </c>
      <c r="L169" s="260" t="s">
        <v>41</v>
      </c>
      <c r="M169" s="335"/>
    </row>
    <row r="170" spans="1:13" customFormat="1" ht="15" x14ac:dyDescent="0.25">
      <c r="A170" s="42"/>
      <c r="B170" s="48"/>
      <c r="C170" s="54" t="s">
        <v>506</v>
      </c>
      <c r="D170" s="46"/>
      <c r="E170" s="46"/>
      <c r="F170" s="42"/>
      <c r="G170" s="65"/>
      <c r="H170" s="42"/>
      <c r="I170" s="42"/>
      <c r="J170" s="42"/>
      <c r="K170" s="42"/>
      <c r="L170" s="268"/>
      <c r="M170" s="281"/>
    </row>
    <row r="171" spans="1:13" customFormat="1" ht="114.75" customHeight="1" x14ac:dyDescent="0.25">
      <c r="A171" s="42">
        <v>141</v>
      </c>
      <c r="B171" s="48" t="s">
        <v>64</v>
      </c>
      <c r="C171" s="50" t="s">
        <v>50</v>
      </c>
      <c r="D171" s="46">
        <v>35808</v>
      </c>
      <c r="E171" s="46">
        <v>38383</v>
      </c>
      <c r="F171" s="42">
        <v>1</v>
      </c>
      <c r="G171" s="65">
        <v>8</v>
      </c>
      <c r="H171" s="42"/>
      <c r="I171" s="42"/>
      <c r="J171" s="42"/>
      <c r="K171" s="42" t="s">
        <v>44</v>
      </c>
      <c r="L171" s="268" t="s">
        <v>43</v>
      </c>
      <c r="M171" s="335" t="s">
        <v>559</v>
      </c>
    </row>
    <row r="172" spans="1:13" customFormat="1" ht="15" x14ac:dyDescent="0.25">
      <c r="A172" s="42">
        <v>142</v>
      </c>
      <c r="B172" s="48" t="s">
        <v>64</v>
      </c>
      <c r="C172" s="50" t="s">
        <v>50</v>
      </c>
      <c r="D172" s="46">
        <v>38383</v>
      </c>
      <c r="E172" s="46">
        <v>38700</v>
      </c>
      <c r="F172" s="42">
        <v>2</v>
      </c>
      <c r="G172" s="65">
        <v>7</v>
      </c>
      <c r="H172" s="42"/>
      <c r="I172" s="42"/>
      <c r="J172" s="42"/>
      <c r="K172" s="42" t="s">
        <v>44</v>
      </c>
      <c r="L172" s="268" t="s">
        <v>43</v>
      </c>
      <c r="M172" s="335"/>
    </row>
    <row r="173" spans="1:13" customFormat="1" ht="15" x14ac:dyDescent="0.25">
      <c r="A173" s="42">
        <v>143</v>
      </c>
      <c r="B173" s="48" t="s">
        <v>64</v>
      </c>
      <c r="C173" s="50" t="s">
        <v>50</v>
      </c>
      <c r="D173" s="46">
        <v>38139</v>
      </c>
      <c r="E173" s="46">
        <v>38245</v>
      </c>
      <c r="F173" s="42">
        <v>3</v>
      </c>
      <c r="G173" s="65">
        <v>8</v>
      </c>
      <c r="H173" s="42"/>
      <c r="I173" s="42"/>
      <c r="J173" s="42"/>
      <c r="K173" s="42" t="s">
        <v>44</v>
      </c>
      <c r="L173" s="268" t="s">
        <v>43</v>
      </c>
      <c r="M173" s="335"/>
    </row>
    <row r="174" spans="1:13" customFormat="1" ht="15" x14ac:dyDescent="0.25">
      <c r="A174" s="42">
        <v>144</v>
      </c>
      <c r="B174" s="48" t="s">
        <v>64</v>
      </c>
      <c r="C174" s="50" t="s">
        <v>50</v>
      </c>
      <c r="D174" s="205">
        <v>38139</v>
      </c>
      <c r="E174" s="46">
        <v>38251</v>
      </c>
      <c r="F174" s="42">
        <v>4</v>
      </c>
      <c r="G174" s="65">
        <v>6</v>
      </c>
      <c r="H174" s="42"/>
      <c r="I174" s="42"/>
      <c r="J174" s="42"/>
      <c r="K174" s="42" t="s">
        <v>44</v>
      </c>
      <c r="L174" s="268" t="s">
        <v>43</v>
      </c>
      <c r="M174" s="335"/>
    </row>
    <row r="175" spans="1:13" customFormat="1" ht="15" x14ac:dyDescent="0.25">
      <c r="A175" s="41">
        <v>145</v>
      </c>
      <c r="B175" s="48" t="s">
        <v>64</v>
      </c>
      <c r="C175" s="49" t="s">
        <v>50</v>
      </c>
      <c r="D175" s="46">
        <v>35405</v>
      </c>
      <c r="E175" s="46">
        <v>37256</v>
      </c>
      <c r="F175" s="42">
        <v>5</v>
      </c>
      <c r="G175" s="65">
        <v>7</v>
      </c>
      <c r="H175" s="42"/>
      <c r="I175" s="42"/>
      <c r="J175" s="41"/>
      <c r="K175" s="41" t="s">
        <v>44</v>
      </c>
      <c r="L175" s="269" t="s">
        <v>43</v>
      </c>
      <c r="M175" s="335"/>
    </row>
    <row r="176" spans="1:13" s="103" customFormat="1" ht="38.25" x14ac:dyDescent="0.2">
      <c r="A176" s="111"/>
      <c r="B176" s="151" t="s">
        <v>187</v>
      </c>
      <c r="C176" s="57" t="s">
        <v>504</v>
      </c>
      <c r="D176" s="113"/>
      <c r="E176" s="113"/>
      <c r="F176" s="114"/>
      <c r="G176" s="114"/>
      <c r="H176" s="115"/>
      <c r="I176" s="115"/>
      <c r="J176" s="111"/>
      <c r="K176" s="90"/>
      <c r="L176" s="260"/>
      <c r="M176" s="278"/>
    </row>
    <row r="177" spans="1:13" s="103" customFormat="1" ht="409.5" customHeight="1" x14ac:dyDescent="0.2">
      <c r="A177" s="111">
        <v>146</v>
      </c>
      <c r="B177" s="81">
        <v>2025</v>
      </c>
      <c r="C177" s="117" t="s">
        <v>186</v>
      </c>
      <c r="D177" s="113">
        <v>34213</v>
      </c>
      <c r="E177" s="113" t="s">
        <v>185</v>
      </c>
      <c r="F177" s="114">
        <v>1</v>
      </c>
      <c r="G177" s="114">
        <v>7</v>
      </c>
      <c r="H177" s="115"/>
      <c r="I177" s="115"/>
      <c r="J177" s="111"/>
      <c r="K177" s="90" t="s">
        <v>42</v>
      </c>
      <c r="L177" s="260" t="s">
        <v>41</v>
      </c>
      <c r="M177" s="335" t="s">
        <v>560</v>
      </c>
    </row>
    <row r="178" spans="1:13" s="103" customFormat="1" x14ac:dyDescent="0.2">
      <c r="A178" s="111">
        <v>147</v>
      </c>
      <c r="B178" s="81">
        <v>2025</v>
      </c>
      <c r="C178" s="117" t="s">
        <v>184</v>
      </c>
      <c r="D178" s="113">
        <v>34455</v>
      </c>
      <c r="E178" s="113">
        <v>34576</v>
      </c>
      <c r="F178" s="114">
        <v>2</v>
      </c>
      <c r="G178" s="114">
        <v>5</v>
      </c>
      <c r="H178" s="115"/>
      <c r="I178" s="115"/>
      <c r="J178" s="111"/>
      <c r="K178" s="90" t="s">
        <v>42</v>
      </c>
      <c r="L178" s="260" t="s">
        <v>41</v>
      </c>
      <c r="M178" s="335"/>
    </row>
    <row r="179" spans="1:13" s="103" customFormat="1" x14ac:dyDescent="0.2">
      <c r="A179" s="111">
        <v>148</v>
      </c>
      <c r="B179" s="81">
        <v>2025</v>
      </c>
      <c r="C179" s="117" t="s">
        <v>183</v>
      </c>
      <c r="D179" s="113">
        <v>34578</v>
      </c>
      <c r="E179" s="113">
        <v>34758</v>
      </c>
      <c r="F179" s="114">
        <v>3</v>
      </c>
      <c r="G179" s="114">
        <v>4</v>
      </c>
      <c r="H179" s="115"/>
      <c r="I179" s="115"/>
      <c r="J179" s="111"/>
      <c r="K179" s="90" t="s">
        <v>42</v>
      </c>
      <c r="L179" s="260" t="s">
        <v>41</v>
      </c>
      <c r="M179" s="335"/>
    </row>
    <row r="180" spans="1:13" s="103" customFormat="1" x14ac:dyDescent="0.2">
      <c r="A180" s="225">
        <v>149</v>
      </c>
      <c r="B180" s="81">
        <v>2025</v>
      </c>
      <c r="C180" s="117" t="s">
        <v>182</v>
      </c>
      <c r="D180" s="113">
        <v>34790</v>
      </c>
      <c r="E180" s="113">
        <v>34850</v>
      </c>
      <c r="F180" s="114">
        <v>4</v>
      </c>
      <c r="G180" s="114">
        <v>5</v>
      </c>
      <c r="H180" s="115"/>
      <c r="I180" s="115"/>
      <c r="J180" s="111"/>
      <c r="K180" s="90" t="s">
        <v>42</v>
      </c>
      <c r="L180" s="260" t="s">
        <v>41</v>
      </c>
      <c r="M180" s="335"/>
    </row>
    <row r="181" spans="1:13" s="103" customFormat="1" x14ac:dyDescent="0.2">
      <c r="A181" s="225">
        <v>150</v>
      </c>
      <c r="B181" s="81">
        <v>2025</v>
      </c>
      <c r="C181" s="117" t="s">
        <v>181</v>
      </c>
      <c r="D181" s="113">
        <v>34851</v>
      </c>
      <c r="E181" s="113">
        <v>34942</v>
      </c>
      <c r="F181" s="114">
        <v>5</v>
      </c>
      <c r="G181" s="114">
        <v>7</v>
      </c>
      <c r="H181" s="115"/>
      <c r="I181" s="115"/>
      <c r="J181" s="111"/>
      <c r="K181" s="90" t="s">
        <v>42</v>
      </c>
      <c r="L181" s="260" t="s">
        <v>41</v>
      </c>
      <c r="M181" s="335"/>
    </row>
    <row r="182" spans="1:13" s="103" customFormat="1" x14ac:dyDescent="0.2">
      <c r="A182" s="225">
        <v>151</v>
      </c>
      <c r="B182" s="81">
        <v>2025</v>
      </c>
      <c r="C182" s="117" t="s">
        <v>180</v>
      </c>
      <c r="D182" s="113">
        <v>34943</v>
      </c>
      <c r="E182" s="113">
        <v>35003</v>
      </c>
      <c r="F182" s="114">
        <v>6</v>
      </c>
      <c r="G182" s="114">
        <v>8</v>
      </c>
      <c r="H182" s="115"/>
      <c r="I182" s="115"/>
      <c r="J182" s="111"/>
      <c r="K182" s="90" t="s">
        <v>42</v>
      </c>
      <c r="L182" s="260" t="s">
        <v>41</v>
      </c>
      <c r="M182" s="335"/>
    </row>
    <row r="183" spans="1:13" s="108" customFormat="1" ht="15" x14ac:dyDescent="0.25">
      <c r="A183" s="225">
        <v>152</v>
      </c>
      <c r="B183" s="81">
        <v>2025</v>
      </c>
      <c r="C183" s="117" t="s">
        <v>179</v>
      </c>
      <c r="D183" s="113">
        <v>35004</v>
      </c>
      <c r="E183" s="113">
        <v>35095</v>
      </c>
      <c r="F183" s="114">
        <v>7</v>
      </c>
      <c r="G183" s="114">
        <v>6</v>
      </c>
      <c r="H183" s="115"/>
      <c r="I183" s="115"/>
      <c r="J183" s="111"/>
      <c r="K183" s="90" t="s">
        <v>42</v>
      </c>
      <c r="L183" s="260" t="s">
        <v>41</v>
      </c>
      <c r="M183" s="335"/>
    </row>
    <row r="184" spans="1:13" s="108" customFormat="1" ht="15" x14ac:dyDescent="0.25">
      <c r="A184" s="225">
        <v>153</v>
      </c>
      <c r="B184" s="81">
        <v>2025</v>
      </c>
      <c r="C184" s="117" t="s">
        <v>178</v>
      </c>
      <c r="D184" s="113">
        <v>35096</v>
      </c>
      <c r="E184" s="113">
        <v>35185</v>
      </c>
      <c r="F184" s="114">
        <v>8</v>
      </c>
      <c r="G184" s="114">
        <v>6</v>
      </c>
      <c r="H184" s="115"/>
      <c r="I184" s="115"/>
      <c r="J184" s="111"/>
      <c r="K184" s="90" t="s">
        <v>42</v>
      </c>
      <c r="L184" s="260" t="s">
        <v>41</v>
      </c>
      <c r="M184" s="335"/>
    </row>
    <row r="185" spans="1:13" s="108" customFormat="1" ht="15" x14ac:dyDescent="0.25">
      <c r="A185" s="225">
        <v>154</v>
      </c>
      <c r="B185" s="81">
        <v>2025</v>
      </c>
      <c r="C185" s="117" t="s">
        <v>177</v>
      </c>
      <c r="D185" s="113">
        <v>35186</v>
      </c>
      <c r="E185" s="113">
        <v>35246</v>
      </c>
      <c r="F185" s="114">
        <v>9</v>
      </c>
      <c r="G185" s="114">
        <v>5</v>
      </c>
      <c r="H185" s="115"/>
      <c r="I185" s="115"/>
      <c r="J185" s="111"/>
      <c r="K185" s="90" t="s">
        <v>42</v>
      </c>
      <c r="L185" s="260" t="s">
        <v>41</v>
      </c>
      <c r="M185" s="335"/>
    </row>
    <row r="186" spans="1:13" s="108" customFormat="1" ht="15" x14ac:dyDescent="0.25">
      <c r="A186" s="225">
        <v>155</v>
      </c>
      <c r="B186" s="81">
        <v>2025</v>
      </c>
      <c r="C186" s="117" t="s">
        <v>176</v>
      </c>
      <c r="D186" s="113">
        <v>35247</v>
      </c>
      <c r="E186" s="113">
        <v>35338</v>
      </c>
      <c r="F186" s="114">
        <v>10</v>
      </c>
      <c r="G186" s="114">
        <v>6</v>
      </c>
      <c r="H186" s="115"/>
      <c r="I186" s="115"/>
      <c r="J186" s="111"/>
      <c r="K186" s="90" t="s">
        <v>42</v>
      </c>
      <c r="L186" s="260" t="s">
        <v>41</v>
      </c>
      <c r="M186" s="335"/>
    </row>
    <row r="187" spans="1:13" s="108" customFormat="1" ht="15" x14ac:dyDescent="0.25">
      <c r="A187" s="225">
        <v>156</v>
      </c>
      <c r="B187" s="81">
        <v>2025</v>
      </c>
      <c r="C187" s="118" t="s">
        <v>175</v>
      </c>
      <c r="D187" s="113">
        <v>35309</v>
      </c>
      <c r="E187" s="113">
        <v>35430</v>
      </c>
      <c r="F187" s="114">
        <v>11</v>
      </c>
      <c r="G187" s="114">
        <v>8</v>
      </c>
      <c r="H187" s="115"/>
      <c r="I187" s="115"/>
      <c r="J187" s="111"/>
      <c r="K187" s="90" t="s">
        <v>42</v>
      </c>
      <c r="L187" s="260" t="s">
        <v>41</v>
      </c>
      <c r="M187" s="335"/>
    </row>
    <row r="188" spans="1:13" s="108" customFormat="1" ht="15" x14ac:dyDescent="0.25">
      <c r="A188" s="225">
        <v>157</v>
      </c>
      <c r="B188" s="81">
        <v>2025</v>
      </c>
      <c r="C188" s="118" t="s">
        <v>174</v>
      </c>
      <c r="D188" s="113">
        <v>35431</v>
      </c>
      <c r="E188" s="113">
        <v>35520</v>
      </c>
      <c r="F188" s="114">
        <v>12</v>
      </c>
      <c r="G188" s="114">
        <v>8</v>
      </c>
      <c r="H188" s="115"/>
      <c r="I188" s="115"/>
      <c r="J188" s="111"/>
      <c r="K188" s="90" t="s">
        <v>42</v>
      </c>
      <c r="L188" s="260" t="s">
        <v>41</v>
      </c>
      <c r="M188" s="335"/>
    </row>
    <row r="189" spans="1:13" s="108" customFormat="1" ht="15" x14ac:dyDescent="0.25">
      <c r="A189" s="225">
        <v>158</v>
      </c>
      <c r="B189" s="81">
        <v>2025</v>
      </c>
      <c r="C189" s="118" t="s">
        <v>173</v>
      </c>
      <c r="D189" s="113">
        <v>35521</v>
      </c>
      <c r="E189" s="113">
        <v>35611</v>
      </c>
      <c r="F189" s="114">
        <v>13</v>
      </c>
      <c r="G189" s="114">
        <v>8</v>
      </c>
      <c r="H189" s="115"/>
      <c r="I189" s="115"/>
      <c r="J189" s="111"/>
      <c r="K189" s="90" t="s">
        <v>42</v>
      </c>
      <c r="L189" s="260" t="s">
        <v>41</v>
      </c>
      <c r="M189" s="335"/>
    </row>
    <row r="190" spans="1:13" s="108" customFormat="1" ht="15" x14ac:dyDescent="0.25">
      <c r="A190" s="225">
        <v>159</v>
      </c>
      <c r="B190" s="81">
        <v>2025</v>
      </c>
      <c r="C190" s="117" t="s">
        <v>172</v>
      </c>
      <c r="D190" s="113">
        <v>35643</v>
      </c>
      <c r="E190" s="113">
        <v>35703</v>
      </c>
      <c r="F190" s="114">
        <v>14</v>
      </c>
      <c r="G190" s="114">
        <v>7</v>
      </c>
      <c r="H190" s="115"/>
      <c r="I190" s="115"/>
      <c r="J190" s="111"/>
      <c r="K190" s="90" t="s">
        <v>42</v>
      </c>
      <c r="L190" s="260" t="s">
        <v>41</v>
      </c>
      <c r="M190" s="335"/>
    </row>
    <row r="191" spans="1:13" s="108" customFormat="1" ht="15" x14ac:dyDescent="0.25">
      <c r="A191" s="225">
        <v>160</v>
      </c>
      <c r="B191" s="81">
        <v>2025</v>
      </c>
      <c r="C191" s="117" t="s">
        <v>171</v>
      </c>
      <c r="D191" s="113">
        <v>35674</v>
      </c>
      <c r="E191" s="113">
        <v>35795</v>
      </c>
      <c r="F191" s="114">
        <v>15</v>
      </c>
      <c r="G191" s="114">
        <v>8</v>
      </c>
      <c r="H191" s="115"/>
      <c r="I191" s="115"/>
      <c r="J191" s="111"/>
      <c r="K191" s="90" t="s">
        <v>42</v>
      </c>
      <c r="L191" s="260" t="s">
        <v>41</v>
      </c>
      <c r="M191" s="335"/>
    </row>
    <row r="192" spans="1:13" s="108" customFormat="1" ht="15" x14ac:dyDescent="0.25">
      <c r="A192" s="225">
        <v>161</v>
      </c>
      <c r="B192" s="81">
        <v>2025</v>
      </c>
      <c r="C192" s="117" t="s">
        <v>170</v>
      </c>
      <c r="D192" s="113">
        <v>35796</v>
      </c>
      <c r="E192" s="113">
        <v>35885</v>
      </c>
      <c r="F192" s="114">
        <v>16</v>
      </c>
      <c r="G192" s="114">
        <v>10</v>
      </c>
      <c r="H192" s="115"/>
      <c r="I192" s="115"/>
      <c r="J192" s="111"/>
      <c r="K192" s="90" t="s">
        <v>42</v>
      </c>
      <c r="L192" s="260" t="s">
        <v>41</v>
      </c>
      <c r="M192" s="335"/>
    </row>
    <row r="193" spans="1:13" s="108" customFormat="1" ht="15" x14ac:dyDescent="0.25">
      <c r="A193" s="225">
        <v>162</v>
      </c>
      <c r="B193" s="81">
        <v>2025</v>
      </c>
      <c r="C193" s="117" t="s">
        <v>169</v>
      </c>
      <c r="D193" s="113">
        <v>35886</v>
      </c>
      <c r="E193" s="113">
        <v>35976</v>
      </c>
      <c r="F193" s="114">
        <v>17</v>
      </c>
      <c r="G193" s="114">
        <v>12</v>
      </c>
      <c r="H193" s="115"/>
      <c r="I193" s="115"/>
      <c r="J193" s="111"/>
      <c r="K193" s="90" t="s">
        <v>42</v>
      </c>
      <c r="L193" s="260" t="s">
        <v>41</v>
      </c>
      <c r="M193" s="335"/>
    </row>
    <row r="194" spans="1:13" s="108" customFormat="1" ht="15" x14ac:dyDescent="0.25">
      <c r="A194" s="225">
        <v>163</v>
      </c>
      <c r="B194" s="81">
        <v>2025</v>
      </c>
      <c r="C194" s="117" t="s">
        <v>168</v>
      </c>
      <c r="D194" s="113">
        <v>35977</v>
      </c>
      <c r="E194" s="113">
        <v>36068</v>
      </c>
      <c r="F194" s="114">
        <v>18</v>
      </c>
      <c r="G194" s="114">
        <v>12</v>
      </c>
      <c r="H194" s="115"/>
      <c r="I194" s="115"/>
      <c r="J194" s="111"/>
      <c r="K194" s="90" t="s">
        <v>42</v>
      </c>
      <c r="L194" s="260" t="s">
        <v>41</v>
      </c>
      <c r="M194" s="335"/>
    </row>
    <row r="195" spans="1:13" s="108" customFormat="1" ht="15" x14ac:dyDescent="0.25">
      <c r="A195" s="225">
        <v>164</v>
      </c>
      <c r="B195" s="81">
        <v>2025</v>
      </c>
      <c r="C195" s="117" t="s">
        <v>167</v>
      </c>
      <c r="D195" s="113">
        <v>36069</v>
      </c>
      <c r="E195" s="113">
        <v>36160</v>
      </c>
      <c r="F195" s="114">
        <v>19</v>
      </c>
      <c r="G195" s="114">
        <v>14</v>
      </c>
      <c r="H195" s="115"/>
      <c r="I195" s="115"/>
      <c r="J195" s="111"/>
      <c r="K195" s="90" t="s">
        <v>42</v>
      </c>
      <c r="L195" s="260" t="s">
        <v>41</v>
      </c>
      <c r="M195" s="335"/>
    </row>
    <row r="196" spans="1:13" s="108" customFormat="1" ht="15" x14ac:dyDescent="0.25">
      <c r="A196" s="225">
        <v>165</v>
      </c>
      <c r="B196" s="81">
        <v>2025</v>
      </c>
      <c r="C196" s="117" t="s">
        <v>166</v>
      </c>
      <c r="D196" s="113">
        <v>36161</v>
      </c>
      <c r="E196" s="113">
        <v>36250</v>
      </c>
      <c r="F196" s="114">
        <v>20</v>
      </c>
      <c r="G196" s="114">
        <v>14</v>
      </c>
      <c r="H196" s="115"/>
      <c r="I196" s="115"/>
      <c r="J196" s="111"/>
      <c r="K196" s="90" t="s">
        <v>42</v>
      </c>
      <c r="L196" s="260" t="s">
        <v>41</v>
      </c>
      <c r="M196" s="335"/>
    </row>
    <row r="197" spans="1:13" s="108" customFormat="1" ht="15" x14ac:dyDescent="0.25">
      <c r="A197" s="225">
        <v>166</v>
      </c>
      <c r="B197" s="81">
        <v>2025</v>
      </c>
      <c r="C197" s="117" t="s">
        <v>165</v>
      </c>
      <c r="D197" s="113">
        <v>36251</v>
      </c>
      <c r="E197" s="113">
        <v>36372</v>
      </c>
      <c r="F197" s="114">
        <v>21</v>
      </c>
      <c r="G197" s="114">
        <v>11</v>
      </c>
      <c r="H197" s="115"/>
      <c r="I197" s="115"/>
      <c r="J197" s="111"/>
      <c r="K197" s="90" t="s">
        <v>42</v>
      </c>
      <c r="L197" s="260" t="s">
        <v>41</v>
      </c>
      <c r="M197" s="335"/>
    </row>
    <row r="198" spans="1:13" s="108" customFormat="1" ht="15" x14ac:dyDescent="0.25">
      <c r="A198" s="225">
        <v>167</v>
      </c>
      <c r="B198" s="81">
        <v>2025</v>
      </c>
      <c r="C198" s="117" t="s">
        <v>164</v>
      </c>
      <c r="D198" s="113">
        <v>36342</v>
      </c>
      <c r="E198" s="113">
        <v>36433</v>
      </c>
      <c r="F198" s="114">
        <v>22</v>
      </c>
      <c r="G198" s="114">
        <v>10</v>
      </c>
      <c r="H198" s="115"/>
      <c r="I198" s="115"/>
      <c r="J198" s="111"/>
      <c r="K198" s="90" t="s">
        <v>42</v>
      </c>
      <c r="L198" s="260" t="s">
        <v>41</v>
      </c>
      <c r="M198" s="335"/>
    </row>
    <row r="199" spans="1:13" s="108" customFormat="1" ht="15" x14ac:dyDescent="0.25">
      <c r="A199" s="225">
        <v>168</v>
      </c>
      <c r="B199" s="81">
        <v>2025</v>
      </c>
      <c r="C199" s="117" t="s">
        <v>163</v>
      </c>
      <c r="D199" s="113">
        <v>36434</v>
      </c>
      <c r="E199" s="113">
        <v>36525</v>
      </c>
      <c r="F199" s="114">
        <v>23</v>
      </c>
      <c r="G199" s="114">
        <v>7</v>
      </c>
      <c r="H199" s="115"/>
      <c r="I199" s="115"/>
      <c r="J199" s="111"/>
      <c r="K199" s="90" t="s">
        <v>42</v>
      </c>
      <c r="L199" s="260" t="s">
        <v>41</v>
      </c>
      <c r="M199" s="335"/>
    </row>
    <row r="200" spans="1:13" s="108" customFormat="1" ht="15" x14ac:dyDescent="0.25">
      <c r="A200" s="225">
        <v>169</v>
      </c>
      <c r="B200" s="81">
        <v>2025</v>
      </c>
      <c r="C200" s="117" t="s">
        <v>162</v>
      </c>
      <c r="D200" s="113">
        <v>36526</v>
      </c>
      <c r="E200" s="113">
        <v>36646</v>
      </c>
      <c r="F200" s="114">
        <v>24</v>
      </c>
      <c r="G200" s="114">
        <v>9</v>
      </c>
      <c r="H200" s="115"/>
      <c r="I200" s="115"/>
      <c r="J200" s="111"/>
      <c r="K200" s="90" t="s">
        <v>42</v>
      </c>
      <c r="L200" s="260" t="s">
        <v>41</v>
      </c>
      <c r="M200" s="335"/>
    </row>
    <row r="201" spans="1:13" s="108" customFormat="1" ht="15" x14ac:dyDescent="0.25">
      <c r="A201" s="225">
        <v>170</v>
      </c>
      <c r="B201" s="81">
        <v>2025</v>
      </c>
      <c r="C201" s="117" t="s">
        <v>161</v>
      </c>
      <c r="D201" s="113">
        <v>36647</v>
      </c>
      <c r="E201" s="113">
        <v>36769</v>
      </c>
      <c r="F201" s="114">
        <v>25</v>
      </c>
      <c r="G201" s="114">
        <v>15</v>
      </c>
      <c r="H201" s="115"/>
      <c r="I201" s="115"/>
      <c r="J201" s="111"/>
      <c r="K201" s="90" t="s">
        <v>42</v>
      </c>
      <c r="L201" s="260" t="s">
        <v>41</v>
      </c>
      <c r="M201" s="335"/>
    </row>
    <row r="202" spans="1:13" s="108" customFormat="1" ht="15" x14ac:dyDescent="0.25">
      <c r="A202" s="225">
        <v>171</v>
      </c>
      <c r="B202" s="81">
        <v>2025</v>
      </c>
      <c r="C202" s="117" t="s">
        <v>160</v>
      </c>
      <c r="D202" s="113">
        <v>36739</v>
      </c>
      <c r="E202" s="113">
        <v>36860</v>
      </c>
      <c r="F202" s="114">
        <v>26</v>
      </c>
      <c r="G202" s="114">
        <v>15</v>
      </c>
      <c r="H202" s="115"/>
      <c r="I202" s="115"/>
      <c r="J202" s="111"/>
      <c r="K202" s="90" t="s">
        <v>42</v>
      </c>
      <c r="L202" s="260" t="s">
        <v>41</v>
      </c>
      <c r="M202" s="335"/>
    </row>
    <row r="203" spans="1:13" s="108" customFormat="1" ht="15" x14ac:dyDescent="0.25">
      <c r="A203" s="225">
        <v>172</v>
      </c>
      <c r="B203" s="81" t="s">
        <v>153</v>
      </c>
      <c r="C203" s="117" t="s">
        <v>159</v>
      </c>
      <c r="D203" s="113">
        <v>37165</v>
      </c>
      <c r="E203" s="113">
        <v>37164</v>
      </c>
      <c r="F203" s="114">
        <v>27</v>
      </c>
      <c r="G203" s="114">
        <v>13</v>
      </c>
      <c r="H203" s="115"/>
      <c r="I203" s="115"/>
      <c r="J203" s="111"/>
      <c r="K203" s="90" t="s">
        <v>42</v>
      </c>
      <c r="L203" s="260" t="s">
        <v>41</v>
      </c>
      <c r="M203" s="335"/>
    </row>
    <row r="204" spans="1:13" s="108" customFormat="1" ht="15" x14ac:dyDescent="0.25">
      <c r="A204" s="225">
        <v>173</v>
      </c>
      <c r="B204" s="81" t="s">
        <v>153</v>
      </c>
      <c r="C204" s="117" t="s">
        <v>158</v>
      </c>
      <c r="D204" s="113">
        <v>36951</v>
      </c>
      <c r="E204" s="113">
        <v>37134</v>
      </c>
      <c r="F204" s="114">
        <v>28</v>
      </c>
      <c r="G204" s="114">
        <v>20</v>
      </c>
      <c r="H204" s="115"/>
      <c r="I204" s="115"/>
      <c r="J204" s="111"/>
      <c r="K204" s="90" t="s">
        <v>42</v>
      </c>
      <c r="L204" s="260" t="s">
        <v>41</v>
      </c>
      <c r="M204" s="335"/>
    </row>
    <row r="205" spans="1:13" s="108" customFormat="1" ht="15" x14ac:dyDescent="0.25">
      <c r="A205" s="225">
        <v>174</v>
      </c>
      <c r="B205" s="81" t="s">
        <v>153</v>
      </c>
      <c r="C205" s="117" t="s">
        <v>157</v>
      </c>
      <c r="D205" s="113">
        <v>37135</v>
      </c>
      <c r="E205" s="113">
        <v>37256</v>
      </c>
      <c r="F205" s="114">
        <v>29</v>
      </c>
      <c r="G205" s="165">
        <v>11</v>
      </c>
      <c r="H205" s="115"/>
      <c r="I205" s="115"/>
      <c r="J205" s="111"/>
      <c r="K205" s="90" t="s">
        <v>42</v>
      </c>
      <c r="L205" s="260" t="s">
        <v>41</v>
      </c>
      <c r="M205" s="335"/>
    </row>
    <row r="206" spans="1:13" s="108" customFormat="1" ht="15" x14ac:dyDescent="0.25">
      <c r="A206" s="225">
        <v>175</v>
      </c>
      <c r="B206" s="81" t="s">
        <v>153</v>
      </c>
      <c r="C206" s="126" t="s">
        <v>156</v>
      </c>
      <c r="D206" s="113">
        <v>37257</v>
      </c>
      <c r="E206" s="113">
        <v>37376</v>
      </c>
      <c r="F206" s="114">
        <v>30</v>
      </c>
      <c r="G206" s="165">
        <v>7</v>
      </c>
      <c r="H206" s="122"/>
      <c r="I206" s="115"/>
      <c r="J206" s="123"/>
      <c r="K206" s="90" t="s">
        <v>42</v>
      </c>
      <c r="L206" s="260" t="s">
        <v>41</v>
      </c>
      <c r="M206" s="335"/>
    </row>
    <row r="207" spans="1:13" s="108" customFormat="1" ht="15" x14ac:dyDescent="0.25">
      <c r="A207" s="225">
        <v>176</v>
      </c>
      <c r="B207" s="81" t="s">
        <v>153</v>
      </c>
      <c r="C207" s="126" t="s">
        <v>155</v>
      </c>
      <c r="D207" s="113">
        <v>37377</v>
      </c>
      <c r="E207" s="113">
        <v>37499</v>
      </c>
      <c r="F207" s="114">
        <v>31</v>
      </c>
      <c r="G207" s="165">
        <v>9</v>
      </c>
      <c r="H207" s="122"/>
      <c r="I207" s="115"/>
      <c r="J207" s="123"/>
      <c r="K207" s="90" t="s">
        <v>42</v>
      </c>
      <c r="L207" s="260" t="s">
        <v>41</v>
      </c>
      <c r="M207" s="335"/>
    </row>
    <row r="208" spans="1:13" s="108" customFormat="1" ht="15" x14ac:dyDescent="0.25">
      <c r="A208" s="225">
        <v>177</v>
      </c>
      <c r="B208" s="81" t="s">
        <v>153</v>
      </c>
      <c r="C208" s="126" t="s">
        <v>323</v>
      </c>
      <c r="D208" s="113">
        <v>37469</v>
      </c>
      <c r="E208" s="113">
        <v>37621</v>
      </c>
      <c r="F208" s="114">
        <v>32</v>
      </c>
      <c r="G208" s="165">
        <v>11</v>
      </c>
      <c r="H208" s="122"/>
      <c r="I208" s="115"/>
      <c r="J208" s="123"/>
      <c r="K208" s="90" t="s">
        <v>42</v>
      </c>
      <c r="L208" s="260" t="s">
        <v>41</v>
      </c>
      <c r="M208" s="335"/>
    </row>
    <row r="209" spans="1:13" s="108" customFormat="1" ht="15" x14ac:dyDescent="0.25">
      <c r="A209" s="225">
        <v>178</v>
      </c>
      <c r="B209" s="81" t="s">
        <v>153</v>
      </c>
      <c r="C209" s="126" t="s">
        <v>154</v>
      </c>
      <c r="D209" s="113">
        <v>37622</v>
      </c>
      <c r="E209" s="113">
        <v>37864</v>
      </c>
      <c r="F209" s="114">
        <v>33</v>
      </c>
      <c r="G209" s="165">
        <v>14</v>
      </c>
      <c r="H209" s="122"/>
      <c r="I209" s="115"/>
      <c r="J209" s="123"/>
      <c r="K209" s="90" t="s">
        <v>42</v>
      </c>
      <c r="L209" s="260" t="s">
        <v>41</v>
      </c>
      <c r="M209" s="335"/>
    </row>
    <row r="210" spans="1:13" s="108" customFormat="1" ht="15" x14ac:dyDescent="0.25">
      <c r="A210" s="225">
        <v>179</v>
      </c>
      <c r="B210" s="81" t="s">
        <v>153</v>
      </c>
      <c r="C210" s="117" t="s">
        <v>152</v>
      </c>
      <c r="D210" s="113">
        <v>37803</v>
      </c>
      <c r="E210" s="113">
        <v>37955</v>
      </c>
      <c r="F210" s="114">
        <v>34</v>
      </c>
      <c r="G210" s="165">
        <v>7</v>
      </c>
      <c r="H210" s="122"/>
      <c r="I210" s="115"/>
      <c r="J210" s="123"/>
      <c r="K210" s="90" t="s">
        <v>42</v>
      </c>
      <c r="L210" s="260" t="s">
        <v>41</v>
      </c>
      <c r="M210" s="335"/>
    </row>
    <row r="211" spans="1:13" s="85" customFormat="1" ht="25.5" customHeight="1" x14ac:dyDescent="0.2">
      <c r="A211" s="111"/>
      <c r="B211" s="90" t="s">
        <v>310</v>
      </c>
      <c r="C211" s="119" t="s">
        <v>485</v>
      </c>
      <c r="D211" s="120"/>
      <c r="E211" s="120"/>
      <c r="F211" s="121"/>
      <c r="G211" s="121"/>
      <c r="H211" s="122"/>
      <c r="I211" s="122"/>
      <c r="J211" s="123"/>
      <c r="K211" s="123"/>
      <c r="L211" s="270"/>
      <c r="M211" s="293"/>
    </row>
    <row r="212" spans="1:13" s="104" customFormat="1" ht="409.5" customHeight="1" x14ac:dyDescent="0.25">
      <c r="A212" s="111">
        <v>180</v>
      </c>
      <c r="B212" s="81">
        <v>2025</v>
      </c>
      <c r="C212" s="125" t="s">
        <v>487</v>
      </c>
      <c r="D212" s="113">
        <v>37622</v>
      </c>
      <c r="E212" s="113">
        <v>38077</v>
      </c>
      <c r="F212" s="238">
        <v>1</v>
      </c>
      <c r="G212" s="114">
        <v>1</v>
      </c>
      <c r="H212" s="122"/>
      <c r="I212" s="115"/>
      <c r="J212" s="123"/>
      <c r="K212" s="90"/>
      <c r="L212" s="260"/>
      <c r="M212" s="335" t="s">
        <v>560</v>
      </c>
    </row>
    <row r="213" spans="1:13" s="104" customFormat="1" ht="24" x14ac:dyDescent="0.25">
      <c r="A213" s="111">
        <v>181</v>
      </c>
      <c r="B213" s="81">
        <v>2025</v>
      </c>
      <c r="C213" s="126" t="s">
        <v>488</v>
      </c>
      <c r="D213" s="113">
        <v>36404</v>
      </c>
      <c r="E213" s="113">
        <v>37529</v>
      </c>
      <c r="F213" s="238"/>
      <c r="G213" s="114">
        <v>15</v>
      </c>
      <c r="H213" s="122"/>
      <c r="I213" s="115"/>
      <c r="J213" s="127"/>
      <c r="K213" s="90" t="s">
        <v>42</v>
      </c>
      <c r="L213" s="260" t="s">
        <v>41</v>
      </c>
      <c r="M213" s="335"/>
    </row>
    <row r="214" spans="1:13" s="104" customFormat="1" ht="24" x14ac:dyDescent="0.25">
      <c r="A214" s="111">
        <v>182</v>
      </c>
      <c r="B214" s="81">
        <v>2025</v>
      </c>
      <c r="C214" s="126" t="s">
        <v>484</v>
      </c>
      <c r="D214" s="113">
        <v>36831</v>
      </c>
      <c r="E214" s="113">
        <v>37741</v>
      </c>
      <c r="F214" s="238"/>
      <c r="G214" s="114">
        <v>2</v>
      </c>
      <c r="H214" s="122"/>
      <c r="I214" s="115"/>
      <c r="J214" s="123"/>
      <c r="K214" s="90" t="s">
        <v>42</v>
      </c>
      <c r="L214" s="260" t="s">
        <v>41</v>
      </c>
      <c r="M214" s="335"/>
    </row>
    <row r="215" spans="1:13" s="104" customFormat="1" ht="24" x14ac:dyDescent="0.25">
      <c r="A215" s="225">
        <v>183</v>
      </c>
      <c r="B215" s="81">
        <v>2025</v>
      </c>
      <c r="C215" s="126" t="s">
        <v>486</v>
      </c>
      <c r="D215" s="113">
        <v>37012</v>
      </c>
      <c r="E215" s="113">
        <v>37711</v>
      </c>
      <c r="F215" s="238"/>
      <c r="G215" s="114">
        <v>2</v>
      </c>
      <c r="H215" s="122"/>
      <c r="I215" s="115"/>
      <c r="J215" s="123"/>
      <c r="K215" s="90" t="s">
        <v>42</v>
      </c>
      <c r="L215" s="260" t="s">
        <v>41</v>
      </c>
      <c r="M215" s="335"/>
    </row>
    <row r="216" spans="1:13" s="104" customFormat="1" ht="15" x14ac:dyDescent="0.25">
      <c r="A216" s="225">
        <v>184</v>
      </c>
      <c r="B216" s="81">
        <v>2025</v>
      </c>
      <c r="C216" s="126" t="s">
        <v>460</v>
      </c>
      <c r="D216" s="113">
        <v>36465</v>
      </c>
      <c r="E216" s="113">
        <v>36494</v>
      </c>
      <c r="F216" s="238"/>
      <c r="G216" s="114">
        <v>1</v>
      </c>
      <c r="H216" s="122"/>
      <c r="I216" s="115"/>
      <c r="J216" s="123"/>
      <c r="K216" s="90"/>
      <c r="L216" s="260"/>
      <c r="M216" s="335"/>
    </row>
    <row r="217" spans="1:13" s="104" customFormat="1" ht="15" x14ac:dyDescent="0.25">
      <c r="A217" s="225">
        <v>185</v>
      </c>
      <c r="B217" s="145">
        <v>2025</v>
      </c>
      <c r="C217" s="136" t="s">
        <v>216</v>
      </c>
      <c r="D217" s="113">
        <v>37742</v>
      </c>
      <c r="E217" s="113">
        <v>38321</v>
      </c>
      <c r="F217" s="114">
        <v>2</v>
      </c>
      <c r="G217" s="114">
        <v>13</v>
      </c>
      <c r="H217" s="115"/>
      <c r="I217" s="115"/>
      <c r="J217" s="111"/>
      <c r="K217" s="111" t="s">
        <v>44</v>
      </c>
      <c r="L217" s="263" t="s">
        <v>43</v>
      </c>
      <c r="M217" s="335"/>
    </row>
    <row r="218" spans="1:13" s="108" customFormat="1" ht="26.25" x14ac:dyDescent="0.25">
      <c r="A218" s="111"/>
      <c r="B218" s="81"/>
      <c r="C218" s="180" t="s">
        <v>528</v>
      </c>
      <c r="D218" s="113"/>
      <c r="E218" s="113"/>
      <c r="F218" s="344">
        <v>1</v>
      </c>
      <c r="G218" s="114"/>
      <c r="H218" s="122"/>
      <c r="I218" s="115"/>
      <c r="J218" s="123"/>
      <c r="K218" s="90"/>
      <c r="L218" s="260"/>
      <c r="M218" s="278"/>
    </row>
    <row r="219" spans="1:13" s="108" customFormat="1" ht="318.75" customHeight="1" x14ac:dyDescent="0.25">
      <c r="A219" s="111">
        <v>186</v>
      </c>
      <c r="B219" s="81">
        <v>2025</v>
      </c>
      <c r="C219" s="126" t="s">
        <v>215</v>
      </c>
      <c r="D219" s="113">
        <v>36342</v>
      </c>
      <c r="E219" s="113">
        <v>38383</v>
      </c>
      <c r="F219" s="345"/>
      <c r="G219" s="114">
        <v>4</v>
      </c>
      <c r="H219" s="122"/>
      <c r="I219" s="115"/>
      <c r="J219" s="123"/>
      <c r="K219" s="90" t="s">
        <v>42</v>
      </c>
      <c r="L219" s="260" t="s">
        <v>41</v>
      </c>
      <c r="M219" s="336" t="s">
        <v>561</v>
      </c>
    </row>
    <row r="220" spans="1:13" s="108" customFormat="1" ht="24" x14ac:dyDescent="0.25">
      <c r="A220" s="111">
        <v>187</v>
      </c>
      <c r="B220" s="81">
        <v>2025</v>
      </c>
      <c r="C220" s="126" t="s">
        <v>317</v>
      </c>
      <c r="D220" s="113">
        <v>36831</v>
      </c>
      <c r="E220" s="113">
        <v>38383</v>
      </c>
      <c r="F220" s="345"/>
      <c r="G220" s="114">
        <v>1</v>
      </c>
      <c r="H220" s="122"/>
      <c r="I220" s="115"/>
      <c r="J220" s="123"/>
      <c r="K220" s="90" t="s">
        <v>42</v>
      </c>
      <c r="L220" s="260" t="s">
        <v>41</v>
      </c>
      <c r="M220" s="336"/>
    </row>
    <row r="221" spans="1:13" s="108" customFormat="1" ht="24" x14ac:dyDescent="0.25">
      <c r="A221" s="111">
        <v>188</v>
      </c>
      <c r="B221" s="81">
        <v>2025</v>
      </c>
      <c r="C221" s="126" t="s">
        <v>214</v>
      </c>
      <c r="D221" s="113">
        <v>35704</v>
      </c>
      <c r="E221" s="113">
        <v>35946</v>
      </c>
      <c r="F221" s="345"/>
      <c r="G221" s="114">
        <v>1</v>
      </c>
      <c r="H221" s="122"/>
      <c r="I221" s="115"/>
      <c r="J221" s="123"/>
      <c r="K221" s="90" t="s">
        <v>42</v>
      </c>
      <c r="L221" s="260" t="s">
        <v>41</v>
      </c>
      <c r="M221" s="336"/>
    </row>
    <row r="222" spans="1:13" s="108" customFormat="1" ht="24" x14ac:dyDescent="0.25">
      <c r="A222" s="225">
        <v>189</v>
      </c>
      <c r="B222" s="81">
        <v>2025</v>
      </c>
      <c r="C222" s="126" t="s">
        <v>213</v>
      </c>
      <c r="D222" s="113">
        <v>36526</v>
      </c>
      <c r="E222" s="113">
        <v>37407</v>
      </c>
      <c r="F222" s="345"/>
      <c r="G222" s="114">
        <v>2</v>
      </c>
      <c r="H222" s="122"/>
      <c r="I222" s="115"/>
      <c r="J222" s="123"/>
      <c r="K222" s="90" t="s">
        <v>42</v>
      </c>
      <c r="L222" s="260" t="s">
        <v>41</v>
      </c>
      <c r="M222" s="336"/>
    </row>
    <row r="223" spans="1:13" s="108" customFormat="1" ht="24" x14ac:dyDescent="0.25">
      <c r="A223" s="225">
        <v>190</v>
      </c>
      <c r="B223" s="81">
        <v>2025</v>
      </c>
      <c r="C223" s="126" t="s">
        <v>318</v>
      </c>
      <c r="D223" s="113">
        <v>38231</v>
      </c>
      <c r="E223" s="113">
        <v>38411</v>
      </c>
      <c r="F223" s="345"/>
      <c r="G223" s="114">
        <v>1</v>
      </c>
      <c r="H223" s="122"/>
      <c r="I223" s="115"/>
      <c r="J223" s="123"/>
      <c r="K223" s="90" t="s">
        <v>42</v>
      </c>
      <c r="L223" s="260" t="s">
        <v>41</v>
      </c>
      <c r="M223" s="336"/>
    </row>
    <row r="224" spans="1:13" s="108" customFormat="1" ht="24" x14ac:dyDescent="0.25">
      <c r="A224" s="225">
        <v>191</v>
      </c>
      <c r="B224" s="81">
        <v>2025</v>
      </c>
      <c r="C224" s="126" t="s">
        <v>212</v>
      </c>
      <c r="D224" s="113">
        <v>36526</v>
      </c>
      <c r="E224" s="113">
        <v>36556</v>
      </c>
      <c r="F224" s="345"/>
      <c r="G224" s="114">
        <v>1</v>
      </c>
      <c r="H224" s="122"/>
      <c r="I224" s="115"/>
      <c r="J224" s="123"/>
      <c r="K224" s="90" t="s">
        <v>42</v>
      </c>
      <c r="L224" s="260" t="s">
        <v>41</v>
      </c>
      <c r="M224" s="336"/>
    </row>
    <row r="225" spans="1:13" s="108" customFormat="1" ht="24" x14ac:dyDescent="0.25">
      <c r="A225" s="225">
        <v>192</v>
      </c>
      <c r="B225" s="81">
        <v>2025</v>
      </c>
      <c r="C225" s="126" t="s">
        <v>319</v>
      </c>
      <c r="D225" s="113">
        <v>36586</v>
      </c>
      <c r="E225" s="113">
        <v>36616</v>
      </c>
      <c r="F225" s="346"/>
      <c r="G225" s="114">
        <v>1</v>
      </c>
      <c r="H225" s="122"/>
      <c r="I225" s="115"/>
      <c r="J225" s="123"/>
      <c r="K225" s="90" t="s">
        <v>42</v>
      </c>
      <c r="L225" s="260" t="s">
        <v>41</v>
      </c>
      <c r="M225" s="336"/>
    </row>
    <row r="226" spans="1:13" s="104" customFormat="1" ht="25.5" x14ac:dyDescent="0.25">
      <c r="A226" s="111"/>
      <c r="B226" s="81">
        <v>2025</v>
      </c>
      <c r="C226" s="124" t="s">
        <v>616</v>
      </c>
      <c r="D226" s="113"/>
      <c r="E226" s="113"/>
      <c r="F226" s="114"/>
      <c r="G226" s="114"/>
      <c r="H226" s="122"/>
      <c r="I226" s="115"/>
      <c r="J226" s="123"/>
      <c r="K226" s="90"/>
      <c r="L226" s="260"/>
      <c r="M226" s="278"/>
    </row>
    <row r="227" spans="1:13" s="104" customFormat="1" ht="242.25" customHeight="1" x14ac:dyDescent="0.25">
      <c r="A227" s="111">
        <v>193</v>
      </c>
      <c r="B227" s="81">
        <v>2025</v>
      </c>
      <c r="C227" s="126" t="s">
        <v>148</v>
      </c>
      <c r="D227" s="113">
        <v>36892</v>
      </c>
      <c r="E227" s="113">
        <v>38138</v>
      </c>
      <c r="F227" s="114">
        <v>1</v>
      </c>
      <c r="G227" s="114">
        <v>18</v>
      </c>
      <c r="H227" s="122"/>
      <c r="I227" s="115"/>
      <c r="J227" s="123"/>
      <c r="K227" s="90" t="s">
        <v>42</v>
      </c>
      <c r="L227" s="260" t="s">
        <v>41</v>
      </c>
      <c r="M227" s="336" t="s">
        <v>617</v>
      </c>
    </row>
    <row r="228" spans="1:13" s="104" customFormat="1" ht="15" x14ac:dyDescent="0.25">
      <c r="A228" s="111">
        <v>194</v>
      </c>
      <c r="B228" s="81">
        <v>2025</v>
      </c>
      <c r="C228" s="126" t="s">
        <v>147</v>
      </c>
      <c r="D228" s="113">
        <v>37987</v>
      </c>
      <c r="E228" s="113">
        <v>38352</v>
      </c>
      <c r="F228" s="114">
        <v>2</v>
      </c>
      <c r="G228" s="114">
        <v>8</v>
      </c>
      <c r="H228" s="122"/>
      <c r="I228" s="115"/>
      <c r="J228" s="123"/>
      <c r="K228" s="90" t="s">
        <v>42</v>
      </c>
      <c r="L228" s="260" t="s">
        <v>41</v>
      </c>
      <c r="M228" s="336"/>
    </row>
    <row r="229" spans="1:13" s="104" customFormat="1" ht="15" x14ac:dyDescent="0.25">
      <c r="A229" s="111"/>
      <c r="B229" s="99">
        <v>2025</v>
      </c>
      <c r="C229" s="204" t="s">
        <v>433</v>
      </c>
      <c r="D229" s="113"/>
      <c r="E229" s="113"/>
      <c r="F229" s="344">
        <v>1</v>
      </c>
      <c r="G229" s="114"/>
      <c r="H229" s="122"/>
      <c r="I229" s="115"/>
      <c r="J229" s="123"/>
      <c r="K229" s="90"/>
      <c r="L229" s="260"/>
      <c r="M229" s="278"/>
    </row>
    <row r="230" spans="1:13" s="104" customFormat="1" ht="114.75" customHeight="1" x14ac:dyDescent="0.25">
      <c r="A230" s="111">
        <v>195</v>
      </c>
      <c r="B230" s="99">
        <v>2025</v>
      </c>
      <c r="C230" s="126" t="s">
        <v>124</v>
      </c>
      <c r="D230" s="113">
        <v>34182</v>
      </c>
      <c r="E230" s="113">
        <v>36525</v>
      </c>
      <c r="F230" s="345"/>
      <c r="G230" s="114">
        <v>13</v>
      </c>
      <c r="H230" s="122"/>
      <c r="I230" s="115"/>
      <c r="J230" s="123"/>
      <c r="K230" s="90" t="s">
        <v>42</v>
      </c>
      <c r="L230" s="260" t="s">
        <v>41</v>
      </c>
      <c r="M230" s="336" t="s">
        <v>562</v>
      </c>
    </row>
    <row r="231" spans="1:13" s="104" customFormat="1" ht="24" x14ac:dyDescent="0.25">
      <c r="A231" s="111">
        <v>196</v>
      </c>
      <c r="B231" s="99">
        <v>2025</v>
      </c>
      <c r="C231" s="126" t="s">
        <v>510</v>
      </c>
      <c r="D231" s="113">
        <v>35065</v>
      </c>
      <c r="E231" s="113">
        <v>35399</v>
      </c>
      <c r="F231" s="345"/>
      <c r="G231" s="114">
        <v>2</v>
      </c>
      <c r="H231" s="122"/>
      <c r="I231" s="115"/>
      <c r="J231" s="123"/>
      <c r="K231" s="90" t="s">
        <v>42</v>
      </c>
      <c r="L231" s="260" t="s">
        <v>41</v>
      </c>
      <c r="M231" s="336"/>
    </row>
    <row r="232" spans="1:13" s="104" customFormat="1" ht="24" x14ac:dyDescent="0.25">
      <c r="A232" s="111">
        <v>197</v>
      </c>
      <c r="B232" s="99">
        <v>2025</v>
      </c>
      <c r="C232" s="126" t="s">
        <v>511</v>
      </c>
      <c r="D232" s="113">
        <v>37895</v>
      </c>
      <c r="E232" s="113">
        <v>38291</v>
      </c>
      <c r="F232" s="345"/>
      <c r="G232" s="114">
        <v>2</v>
      </c>
      <c r="H232" s="122"/>
      <c r="I232" s="115"/>
      <c r="J232" s="123"/>
      <c r="K232" s="90" t="s">
        <v>42</v>
      </c>
      <c r="L232" s="260" t="s">
        <v>41</v>
      </c>
      <c r="M232" s="336"/>
    </row>
    <row r="233" spans="1:13" s="85" customFormat="1" ht="24" x14ac:dyDescent="0.2">
      <c r="A233" s="225">
        <v>198</v>
      </c>
      <c r="B233" s="99">
        <v>2025</v>
      </c>
      <c r="C233" s="126" t="s">
        <v>512</v>
      </c>
      <c r="D233" s="113">
        <v>35462</v>
      </c>
      <c r="E233" s="113">
        <v>36585</v>
      </c>
      <c r="F233" s="345"/>
      <c r="G233" s="114">
        <v>3</v>
      </c>
      <c r="H233" s="122"/>
      <c r="I233" s="115"/>
      <c r="J233" s="123"/>
      <c r="K233" s="90" t="s">
        <v>42</v>
      </c>
      <c r="L233" s="260" t="s">
        <v>41</v>
      </c>
      <c r="M233" s="336"/>
    </row>
    <row r="234" spans="1:13" s="104" customFormat="1" ht="24" x14ac:dyDescent="0.25">
      <c r="A234" s="225">
        <v>199</v>
      </c>
      <c r="B234" s="99">
        <v>2025</v>
      </c>
      <c r="C234" s="126" t="s">
        <v>618</v>
      </c>
      <c r="D234" s="113">
        <v>35462</v>
      </c>
      <c r="E234" s="113">
        <v>36585</v>
      </c>
      <c r="F234" s="345"/>
      <c r="G234" s="114">
        <v>2</v>
      </c>
      <c r="H234" s="122"/>
      <c r="I234" s="115"/>
      <c r="J234" s="123"/>
      <c r="K234" s="90" t="s">
        <v>42</v>
      </c>
      <c r="L234" s="260" t="s">
        <v>41</v>
      </c>
      <c r="M234" s="336"/>
    </row>
    <row r="235" spans="1:13" s="85" customFormat="1" ht="24" x14ac:dyDescent="0.2">
      <c r="A235" s="225">
        <v>200</v>
      </c>
      <c r="B235" s="99">
        <v>2025</v>
      </c>
      <c r="C235" s="126" t="s">
        <v>619</v>
      </c>
      <c r="D235" s="113">
        <v>34608</v>
      </c>
      <c r="E235" s="113">
        <v>34942</v>
      </c>
      <c r="F235" s="346"/>
      <c r="G235" s="114">
        <v>1</v>
      </c>
      <c r="H235" s="122"/>
      <c r="I235" s="115"/>
      <c r="J235" s="123"/>
      <c r="K235" s="90" t="s">
        <v>42</v>
      </c>
      <c r="L235" s="260" t="s">
        <v>41</v>
      </c>
      <c r="M235" s="336"/>
    </row>
    <row r="236" spans="1:13" s="85" customFormat="1" ht="12.75" x14ac:dyDescent="0.2">
      <c r="A236" s="80"/>
      <c r="B236" s="99">
        <v>2025</v>
      </c>
      <c r="C236" s="119" t="s">
        <v>434</v>
      </c>
      <c r="D236" s="61"/>
      <c r="E236" s="61"/>
      <c r="F236" s="62"/>
      <c r="G236" s="62"/>
      <c r="H236" s="80"/>
      <c r="I236" s="80"/>
      <c r="J236" s="201"/>
      <c r="K236" s="201"/>
      <c r="L236" s="271"/>
      <c r="M236" s="279"/>
    </row>
    <row r="237" spans="1:13" s="85" customFormat="1" ht="16.5" customHeight="1" x14ac:dyDescent="0.2">
      <c r="A237" s="80">
        <v>198</v>
      </c>
      <c r="B237" s="99">
        <v>2025</v>
      </c>
      <c r="C237" s="156">
        <v>36039</v>
      </c>
      <c r="D237" s="61">
        <v>36039</v>
      </c>
      <c r="E237" s="61">
        <v>36068</v>
      </c>
      <c r="F237" s="62">
        <v>1</v>
      </c>
      <c r="G237" s="62">
        <v>290</v>
      </c>
      <c r="H237" s="80"/>
      <c r="I237" s="80" t="s">
        <v>85</v>
      </c>
      <c r="J237" s="94"/>
      <c r="K237" s="201" t="s">
        <v>42</v>
      </c>
      <c r="L237" s="271" t="s">
        <v>41</v>
      </c>
      <c r="M237" s="340" t="s">
        <v>563</v>
      </c>
    </row>
    <row r="238" spans="1:13" s="85" customFormat="1" ht="12" x14ac:dyDescent="0.2">
      <c r="A238" s="80">
        <v>199</v>
      </c>
      <c r="B238" s="99">
        <v>2025</v>
      </c>
      <c r="C238" s="156">
        <v>36069</v>
      </c>
      <c r="D238" s="61">
        <v>36069</v>
      </c>
      <c r="E238" s="61">
        <v>36099</v>
      </c>
      <c r="F238" s="62">
        <v>2</v>
      </c>
      <c r="G238" s="62">
        <v>276</v>
      </c>
      <c r="H238" s="80"/>
      <c r="I238" s="80" t="s">
        <v>85</v>
      </c>
      <c r="J238" s="94"/>
      <c r="K238" s="201" t="s">
        <v>42</v>
      </c>
      <c r="L238" s="271" t="s">
        <v>41</v>
      </c>
      <c r="M238" s="340"/>
    </row>
    <row r="239" spans="1:13" s="85" customFormat="1" ht="12" x14ac:dyDescent="0.2">
      <c r="A239" s="210">
        <v>200</v>
      </c>
      <c r="B239" s="99">
        <v>2025</v>
      </c>
      <c r="C239" s="156">
        <v>36161</v>
      </c>
      <c r="D239" s="61">
        <v>36161</v>
      </c>
      <c r="E239" s="61">
        <v>36191</v>
      </c>
      <c r="F239" s="62">
        <v>3</v>
      </c>
      <c r="G239" s="62">
        <v>263</v>
      </c>
      <c r="H239" s="80"/>
      <c r="I239" s="80" t="s">
        <v>85</v>
      </c>
      <c r="J239" s="94"/>
      <c r="K239" s="201" t="s">
        <v>42</v>
      </c>
      <c r="L239" s="271" t="s">
        <v>41</v>
      </c>
      <c r="M239" s="340"/>
    </row>
    <row r="240" spans="1:13" s="85" customFormat="1" ht="12" x14ac:dyDescent="0.2">
      <c r="A240" s="210">
        <v>201</v>
      </c>
      <c r="B240" s="99">
        <v>2025</v>
      </c>
      <c r="C240" s="156">
        <v>36281</v>
      </c>
      <c r="D240" s="61">
        <v>36281</v>
      </c>
      <c r="E240" s="61">
        <v>36311</v>
      </c>
      <c r="F240" s="62">
        <v>4</v>
      </c>
      <c r="G240" s="62">
        <v>287</v>
      </c>
      <c r="H240" s="80"/>
      <c r="I240" s="80" t="s">
        <v>85</v>
      </c>
      <c r="J240" s="94"/>
      <c r="K240" s="201" t="s">
        <v>42</v>
      </c>
      <c r="L240" s="271" t="s">
        <v>41</v>
      </c>
      <c r="M240" s="340"/>
    </row>
    <row r="241" spans="1:13" s="85" customFormat="1" ht="12" x14ac:dyDescent="0.2">
      <c r="A241" s="210">
        <v>202</v>
      </c>
      <c r="B241" s="99">
        <v>2025</v>
      </c>
      <c r="C241" s="156">
        <v>36495</v>
      </c>
      <c r="D241" s="61">
        <v>36281</v>
      </c>
      <c r="E241" s="61">
        <v>36311</v>
      </c>
      <c r="F241" s="62">
        <v>5</v>
      </c>
      <c r="G241" s="62">
        <v>279</v>
      </c>
      <c r="H241" s="80"/>
      <c r="I241" s="80" t="s">
        <v>85</v>
      </c>
      <c r="J241" s="94"/>
      <c r="K241" s="201" t="s">
        <v>42</v>
      </c>
      <c r="L241" s="271" t="s">
        <v>41</v>
      </c>
      <c r="M241" s="340"/>
    </row>
    <row r="242" spans="1:13" s="85" customFormat="1" ht="12" x14ac:dyDescent="0.2">
      <c r="A242" s="210">
        <v>203</v>
      </c>
      <c r="B242" s="99">
        <v>2025</v>
      </c>
      <c r="C242" s="156">
        <v>36557</v>
      </c>
      <c r="D242" s="61">
        <v>36557</v>
      </c>
      <c r="E242" s="61">
        <v>36585</v>
      </c>
      <c r="F242" s="62">
        <v>6</v>
      </c>
      <c r="G242" s="62">
        <v>264</v>
      </c>
      <c r="H242" s="80"/>
      <c r="I242" s="80" t="s">
        <v>85</v>
      </c>
      <c r="J242" s="94"/>
      <c r="K242" s="201" t="s">
        <v>42</v>
      </c>
      <c r="L242" s="271" t="s">
        <v>41</v>
      </c>
      <c r="M242" s="340"/>
    </row>
    <row r="243" spans="1:13" s="85" customFormat="1" ht="12" x14ac:dyDescent="0.2">
      <c r="A243" s="210">
        <v>204</v>
      </c>
      <c r="B243" s="99">
        <v>2025</v>
      </c>
      <c r="C243" s="156">
        <v>36586</v>
      </c>
      <c r="D243" s="61">
        <v>36586</v>
      </c>
      <c r="E243" s="61">
        <v>36616</v>
      </c>
      <c r="F243" s="62">
        <v>7</v>
      </c>
      <c r="G243" s="102" t="s">
        <v>86</v>
      </c>
      <c r="H243" s="157"/>
      <c r="I243" s="80" t="s">
        <v>85</v>
      </c>
      <c r="J243" s="94"/>
      <c r="K243" s="201" t="s">
        <v>42</v>
      </c>
      <c r="L243" s="271" t="s">
        <v>41</v>
      </c>
      <c r="M243" s="340"/>
    </row>
    <row r="244" spans="1:13" s="85" customFormat="1" ht="12" x14ac:dyDescent="0.2">
      <c r="A244" s="210">
        <v>205</v>
      </c>
      <c r="B244" s="99">
        <v>2025</v>
      </c>
      <c r="C244" s="156">
        <v>36617</v>
      </c>
      <c r="D244" s="61">
        <v>36617</v>
      </c>
      <c r="E244" s="61">
        <v>36646</v>
      </c>
      <c r="F244" s="62">
        <v>8</v>
      </c>
      <c r="G244" s="62">
        <v>285</v>
      </c>
      <c r="H244" s="80"/>
      <c r="I244" s="80" t="s">
        <v>85</v>
      </c>
      <c r="J244" s="94"/>
      <c r="K244" s="201" t="s">
        <v>42</v>
      </c>
      <c r="L244" s="271" t="s">
        <v>41</v>
      </c>
      <c r="M244" s="340"/>
    </row>
    <row r="245" spans="1:13" s="85" customFormat="1" ht="12" x14ac:dyDescent="0.2">
      <c r="A245" s="210">
        <v>206</v>
      </c>
      <c r="B245" s="99">
        <v>2025</v>
      </c>
      <c r="C245" s="156">
        <v>36678</v>
      </c>
      <c r="D245" s="61">
        <v>36678</v>
      </c>
      <c r="E245" s="61">
        <v>36707</v>
      </c>
      <c r="F245" s="62">
        <v>9</v>
      </c>
      <c r="G245" s="62">
        <v>274</v>
      </c>
      <c r="H245" s="80"/>
      <c r="I245" s="80" t="s">
        <v>85</v>
      </c>
      <c r="J245" s="94"/>
      <c r="K245" s="201" t="s">
        <v>42</v>
      </c>
      <c r="L245" s="271" t="s">
        <v>41</v>
      </c>
      <c r="M245" s="340"/>
    </row>
    <row r="246" spans="1:13" s="85" customFormat="1" ht="12" x14ac:dyDescent="0.2">
      <c r="A246" s="210">
        <v>207</v>
      </c>
      <c r="B246" s="99">
        <v>2025</v>
      </c>
      <c r="C246" s="156">
        <v>36708</v>
      </c>
      <c r="D246" s="61">
        <v>36708</v>
      </c>
      <c r="E246" s="61">
        <v>36738</v>
      </c>
      <c r="F246" s="62">
        <v>10</v>
      </c>
      <c r="G246" s="62">
        <v>291</v>
      </c>
      <c r="H246" s="80"/>
      <c r="I246" s="80" t="s">
        <v>85</v>
      </c>
      <c r="J246" s="94"/>
      <c r="K246" s="201" t="s">
        <v>42</v>
      </c>
      <c r="L246" s="271" t="s">
        <v>41</v>
      </c>
      <c r="M246" s="340"/>
    </row>
    <row r="247" spans="1:13" s="85" customFormat="1" ht="12" x14ac:dyDescent="0.2">
      <c r="A247" s="210">
        <v>208</v>
      </c>
      <c r="B247" s="99">
        <v>2025</v>
      </c>
      <c r="C247" s="156">
        <v>36739</v>
      </c>
      <c r="D247" s="61">
        <v>36739</v>
      </c>
      <c r="E247" s="61">
        <v>36768</v>
      </c>
      <c r="F247" s="62">
        <v>11</v>
      </c>
      <c r="G247" s="62">
        <v>269</v>
      </c>
      <c r="H247" s="80"/>
      <c r="I247" s="80" t="s">
        <v>85</v>
      </c>
      <c r="J247" s="94"/>
      <c r="K247" s="201" t="s">
        <v>42</v>
      </c>
      <c r="L247" s="271" t="s">
        <v>41</v>
      </c>
      <c r="M247" s="340"/>
    </row>
    <row r="248" spans="1:13" s="85" customFormat="1" ht="12" x14ac:dyDescent="0.2">
      <c r="A248" s="210">
        <v>209</v>
      </c>
      <c r="B248" s="99">
        <v>2025</v>
      </c>
      <c r="C248" s="156">
        <v>36770</v>
      </c>
      <c r="D248" s="61">
        <v>36770</v>
      </c>
      <c r="E248" s="61">
        <v>36799</v>
      </c>
      <c r="F248" s="62">
        <v>12</v>
      </c>
      <c r="G248" s="62">
        <v>292</v>
      </c>
      <c r="H248" s="80"/>
      <c r="I248" s="80" t="s">
        <v>85</v>
      </c>
      <c r="J248" s="94"/>
      <c r="K248" s="201" t="s">
        <v>42</v>
      </c>
      <c r="L248" s="271" t="s">
        <v>41</v>
      </c>
      <c r="M248" s="340"/>
    </row>
    <row r="249" spans="1:13" s="85" customFormat="1" ht="12" x14ac:dyDescent="0.2">
      <c r="A249" s="210">
        <v>210</v>
      </c>
      <c r="B249" s="99">
        <v>2025</v>
      </c>
      <c r="C249" s="156">
        <v>36861</v>
      </c>
      <c r="D249" s="61">
        <v>36861</v>
      </c>
      <c r="E249" s="61">
        <v>37256</v>
      </c>
      <c r="F249" s="62">
        <v>13</v>
      </c>
      <c r="G249" s="62">
        <v>280</v>
      </c>
      <c r="H249" s="80"/>
      <c r="I249" s="80" t="s">
        <v>85</v>
      </c>
      <c r="J249" s="94"/>
      <c r="K249" s="201" t="s">
        <v>42</v>
      </c>
      <c r="L249" s="271" t="s">
        <v>41</v>
      </c>
      <c r="M249" s="340"/>
    </row>
    <row r="250" spans="1:13" s="85" customFormat="1" ht="12" x14ac:dyDescent="0.2">
      <c r="A250" s="210">
        <v>211</v>
      </c>
      <c r="B250" s="99">
        <v>2025</v>
      </c>
      <c r="C250" s="60" t="s">
        <v>89</v>
      </c>
      <c r="D250" s="61">
        <v>36892</v>
      </c>
      <c r="E250" s="61">
        <v>36981</v>
      </c>
      <c r="F250" s="62">
        <v>14</v>
      </c>
      <c r="G250" s="62">
        <v>219</v>
      </c>
      <c r="H250" s="80"/>
      <c r="I250" s="80" t="s">
        <v>85</v>
      </c>
      <c r="J250" s="94"/>
      <c r="K250" s="201" t="s">
        <v>42</v>
      </c>
      <c r="L250" s="271" t="s">
        <v>41</v>
      </c>
      <c r="M250" s="340"/>
    </row>
    <row r="251" spans="1:13" s="85" customFormat="1" ht="12" x14ac:dyDescent="0.2">
      <c r="A251" s="210">
        <v>212</v>
      </c>
      <c r="B251" s="99">
        <v>2025</v>
      </c>
      <c r="C251" s="156">
        <v>36982</v>
      </c>
      <c r="D251" s="61">
        <v>36982</v>
      </c>
      <c r="E251" s="61">
        <v>37011</v>
      </c>
      <c r="F251" s="62">
        <v>15</v>
      </c>
      <c r="G251" s="62">
        <v>262</v>
      </c>
      <c r="H251" s="80"/>
      <c r="I251" s="80" t="s">
        <v>85</v>
      </c>
      <c r="J251" s="94"/>
      <c r="K251" s="201" t="s">
        <v>42</v>
      </c>
      <c r="L251" s="271" t="s">
        <v>41</v>
      </c>
      <c r="M251" s="340"/>
    </row>
    <row r="252" spans="1:13" s="85" customFormat="1" ht="12" x14ac:dyDescent="0.2">
      <c r="A252" s="210">
        <v>213</v>
      </c>
      <c r="B252" s="99">
        <v>2025</v>
      </c>
      <c r="C252" s="156">
        <v>37012</v>
      </c>
      <c r="D252" s="61">
        <v>37012</v>
      </c>
      <c r="E252" s="61">
        <v>37042</v>
      </c>
      <c r="F252" s="62">
        <v>16</v>
      </c>
      <c r="G252" s="62">
        <v>289</v>
      </c>
      <c r="H252" s="80"/>
      <c r="I252" s="80" t="s">
        <v>85</v>
      </c>
      <c r="J252" s="94"/>
      <c r="K252" s="201" t="s">
        <v>42</v>
      </c>
      <c r="L252" s="271" t="s">
        <v>41</v>
      </c>
      <c r="M252" s="340"/>
    </row>
    <row r="253" spans="1:13" s="85" customFormat="1" ht="12" x14ac:dyDescent="0.2">
      <c r="A253" s="210">
        <v>214</v>
      </c>
      <c r="B253" s="99">
        <v>2025</v>
      </c>
      <c r="C253" s="156">
        <v>37073</v>
      </c>
      <c r="D253" s="61">
        <v>37073</v>
      </c>
      <c r="E253" s="61">
        <v>37103</v>
      </c>
      <c r="F253" s="62">
        <v>17</v>
      </c>
      <c r="G253" s="62">
        <v>261</v>
      </c>
      <c r="H253" s="80"/>
      <c r="I253" s="80" t="s">
        <v>85</v>
      </c>
      <c r="J253" s="94"/>
      <c r="K253" s="201" t="s">
        <v>42</v>
      </c>
      <c r="L253" s="271" t="s">
        <v>41</v>
      </c>
      <c r="M253" s="340"/>
    </row>
    <row r="254" spans="1:13" s="85" customFormat="1" ht="12" x14ac:dyDescent="0.2">
      <c r="A254" s="210">
        <v>215</v>
      </c>
      <c r="B254" s="99">
        <v>2025</v>
      </c>
      <c r="C254" s="60" t="s">
        <v>88</v>
      </c>
      <c r="D254" s="61">
        <v>37165</v>
      </c>
      <c r="E254" s="61">
        <v>37225</v>
      </c>
      <c r="F254" s="62">
        <v>18</v>
      </c>
      <c r="G254" s="62">
        <v>267</v>
      </c>
      <c r="H254" s="80"/>
      <c r="I254" s="80" t="s">
        <v>85</v>
      </c>
      <c r="J254" s="94"/>
      <c r="K254" s="201" t="s">
        <v>42</v>
      </c>
      <c r="L254" s="271" t="s">
        <v>41</v>
      </c>
      <c r="M254" s="340"/>
    </row>
    <row r="255" spans="1:13" s="85" customFormat="1" ht="12" x14ac:dyDescent="0.2">
      <c r="A255" s="210">
        <v>216</v>
      </c>
      <c r="B255" s="99">
        <v>2025</v>
      </c>
      <c r="C255" s="156">
        <v>37196</v>
      </c>
      <c r="D255" s="61">
        <v>37196</v>
      </c>
      <c r="E255" s="61">
        <v>37225</v>
      </c>
      <c r="F255" s="62">
        <v>19</v>
      </c>
      <c r="G255" s="62">
        <v>281</v>
      </c>
      <c r="H255" s="80"/>
      <c r="I255" s="80" t="s">
        <v>85</v>
      </c>
      <c r="J255" s="94"/>
      <c r="K255" s="201" t="s">
        <v>42</v>
      </c>
      <c r="L255" s="271" t="s">
        <v>41</v>
      </c>
      <c r="M255" s="340"/>
    </row>
    <row r="256" spans="1:13" s="85" customFormat="1" ht="12" x14ac:dyDescent="0.2">
      <c r="A256" s="210">
        <v>217</v>
      </c>
      <c r="B256" s="99">
        <v>2025</v>
      </c>
      <c r="C256" s="156">
        <v>37226</v>
      </c>
      <c r="D256" s="61">
        <v>37226</v>
      </c>
      <c r="E256" s="61">
        <v>37256</v>
      </c>
      <c r="F256" s="62">
        <v>20</v>
      </c>
      <c r="G256" s="62">
        <v>288</v>
      </c>
      <c r="H256" s="80"/>
      <c r="I256" s="80" t="s">
        <v>85</v>
      </c>
      <c r="J256" s="94"/>
      <c r="K256" s="201" t="s">
        <v>42</v>
      </c>
      <c r="L256" s="271" t="s">
        <v>41</v>
      </c>
      <c r="M256" s="340"/>
    </row>
    <row r="257" spans="1:13" s="85" customFormat="1" ht="12" x14ac:dyDescent="0.2">
      <c r="A257" s="210">
        <v>218</v>
      </c>
      <c r="B257" s="99">
        <v>2025</v>
      </c>
      <c r="C257" s="156">
        <v>37469</v>
      </c>
      <c r="D257" s="61">
        <v>37469</v>
      </c>
      <c r="E257" s="61">
        <v>37498</v>
      </c>
      <c r="F257" s="62">
        <v>21</v>
      </c>
      <c r="G257" s="62">
        <v>286</v>
      </c>
      <c r="H257" s="80"/>
      <c r="I257" s="80" t="s">
        <v>85</v>
      </c>
      <c r="J257" s="94"/>
      <c r="K257" s="201" t="s">
        <v>42</v>
      </c>
      <c r="L257" s="271" t="s">
        <v>41</v>
      </c>
      <c r="M257" s="340"/>
    </row>
    <row r="258" spans="1:13" s="85" customFormat="1" ht="12" x14ac:dyDescent="0.2">
      <c r="A258" s="210">
        <v>219</v>
      </c>
      <c r="B258" s="99">
        <v>2025</v>
      </c>
      <c r="C258" s="156">
        <v>37500</v>
      </c>
      <c r="D258" s="61">
        <v>37500</v>
      </c>
      <c r="E258" s="61">
        <v>37529</v>
      </c>
      <c r="F258" s="62">
        <v>22</v>
      </c>
      <c r="G258" s="62">
        <v>284</v>
      </c>
      <c r="H258" s="80"/>
      <c r="I258" s="80" t="s">
        <v>85</v>
      </c>
      <c r="J258" s="94"/>
      <c r="K258" s="201" t="s">
        <v>42</v>
      </c>
      <c r="L258" s="271" t="s">
        <v>41</v>
      </c>
      <c r="M258" s="340"/>
    </row>
    <row r="259" spans="1:13" s="85" customFormat="1" ht="12" x14ac:dyDescent="0.2">
      <c r="A259" s="210">
        <v>220</v>
      </c>
      <c r="B259" s="99">
        <v>2025</v>
      </c>
      <c r="C259" s="156">
        <v>37500</v>
      </c>
      <c r="D259" s="61">
        <v>37500</v>
      </c>
      <c r="E259" s="61">
        <v>37529</v>
      </c>
      <c r="F259" s="62">
        <v>23</v>
      </c>
      <c r="G259" s="62">
        <v>278</v>
      </c>
      <c r="H259" s="80"/>
      <c r="I259" s="80" t="s">
        <v>85</v>
      </c>
      <c r="J259" s="94"/>
      <c r="K259" s="201" t="s">
        <v>42</v>
      </c>
      <c r="L259" s="271" t="s">
        <v>41</v>
      </c>
      <c r="M259" s="340"/>
    </row>
    <row r="260" spans="1:13" s="85" customFormat="1" ht="12" x14ac:dyDescent="0.2">
      <c r="A260" s="210">
        <v>221</v>
      </c>
      <c r="B260" s="99">
        <v>2025</v>
      </c>
      <c r="C260" s="156">
        <v>37530</v>
      </c>
      <c r="D260" s="61">
        <v>37165</v>
      </c>
      <c r="E260" s="61">
        <v>37225</v>
      </c>
      <c r="F260" s="62">
        <v>24</v>
      </c>
      <c r="G260" s="62" t="s">
        <v>86</v>
      </c>
      <c r="H260" s="80"/>
      <c r="I260" s="80" t="s">
        <v>85</v>
      </c>
      <c r="J260" s="94"/>
      <c r="K260" s="201" t="s">
        <v>42</v>
      </c>
      <c r="L260" s="271" t="s">
        <v>41</v>
      </c>
      <c r="M260" s="340"/>
    </row>
    <row r="261" spans="1:13" s="85" customFormat="1" ht="12" x14ac:dyDescent="0.2">
      <c r="A261" s="210">
        <v>222</v>
      </c>
      <c r="B261" s="99">
        <v>2025</v>
      </c>
      <c r="C261" s="156">
        <v>37561</v>
      </c>
      <c r="D261" s="61">
        <v>37196</v>
      </c>
      <c r="E261" s="61">
        <v>37225</v>
      </c>
      <c r="F261" s="62">
        <v>25</v>
      </c>
      <c r="G261" s="62" t="s">
        <v>86</v>
      </c>
      <c r="H261" s="80"/>
      <c r="I261" s="80" t="s">
        <v>85</v>
      </c>
      <c r="J261" s="94"/>
      <c r="K261" s="201" t="s">
        <v>42</v>
      </c>
      <c r="L261" s="271" t="s">
        <v>41</v>
      </c>
      <c r="M261" s="340"/>
    </row>
    <row r="262" spans="1:13" s="85" customFormat="1" ht="12" x14ac:dyDescent="0.2">
      <c r="A262" s="210">
        <v>223</v>
      </c>
      <c r="B262" s="99">
        <v>2025</v>
      </c>
      <c r="C262" s="156">
        <v>37561</v>
      </c>
      <c r="D262" s="61">
        <v>37196</v>
      </c>
      <c r="E262" s="61">
        <v>37225</v>
      </c>
      <c r="F262" s="62">
        <v>26</v>
      </c>
      <c r="G262" s="62">
        <v>282</v>
      </c>
      <c r="H262" s="80"/>
      <c r="I262" s="80" t="s">
        <v>85</v>
      </c>
      <c r="J262" s="94"/>
      <c r="K262" s="201" t="s">
        <v>42</v>
      </c>
      <c r="L262" s="271" t="s">
        <v>41</v>
      </c>
      <c r="M262" s="340"/>
    </row>
    <row r="263" spans="1:13" s="85" customFormat="1" ht="12" x14ac:dyDescent="0.2">
      <c r="A263" s="210">
        <v>224</v>
      </c>
      <c r="B263" s="99">
        <v>2025</v>
      </c>
      <c r="C263" s="156">
        <v>37591</v>
      </c>
      <c r="D263" s="61">
        <v>37226</v>
      </c>
      <c r="E263" s="61">
        <v>37256</v>
      </c>
      <c r="F263" s="62">
        <v>27</v>
      </c>
      <c r="G263" s="62" t="s">
        <v>86</v>
      </c>
      <c r="H263" s="80"/>
      <c r="I263" s="80" t="s">
        <v>85</v>
      </c>
      <c r="J263" s="94"/>
      <c r="K263" s="201" t="s">
        <v>42</v>
      </c>
      <c r="L263" s="271" t="s">
        <v>41</v>
      </c>
      <c r="M263" s="340"/>
    </row>
    <row r="264" spans="1:13" s="85" customFormat="1" ht="12" x14ac:dyDescent="0.2">
      <c r="A264" s="210">
        <v>225</v>
      </c>
      <c r="B264" s="99">
        <v>2025</v>
      </c>
      <c r="C264" s="156">
        <v>37257</v>
      </c>
      <c r="D264" s="61">
        <v>37257</v>
      </c>
      <c r="E264" s="61">
        <v>37287</v>
      </c>
      <c r="F264" s="62">
        <v>28</v>
      </c>
      <c r="G264" s="62">
        <v>270</v>
      </c>
      <c r="H264" s="80"/>
      <c r="I264" s="80" t="s">
        <v>85</v>
      </c>
      <c r="J264" s="94"/>
      <c r="K264" s="201" t="s">
        <v>42</v>
      </c>
      <c r="L264" s="271" t="s">
        <v>41</v>
      </c>
      <c r="M264" s="340"/>
    </row>
    <row r="265" spans="1:13" s="85" customFormat="1" ht="12" x14ac:dyDescent="0.2">
      <c r="A265" s="210">
        <v>226</v>
      </c>
      <c r="B265" s="99">
        <v>2025</v>
      </c>
      <c r="C265" s="60" t="s">
        <v>87</v>
      </c>
      <c r="D265" s="61">
        <v>37316</v>
      </c>
      <c r="E265" s="61">
        <v>37376</v>
      </c>
      <c r="F265" s="62">
        <v>29</v>
      </c>
      <c r="G265" s="62" t="s">
        <v>86</v>
      </c>
      <c r="H265" s="80"/>
      <c r="I265" s="80" t="s">
        <v>85</v>
      </c>
      <c r="J265" s="94"/>
      <c r="K265" s="201" t="s">
        <v>42</v>
      </c>
      <c r="L265" s="271" t="s">
        <v>41</v>
      </c>
      <c r="M265" s="340"/>
    </row>
    <row r="266" spans="1:13" s="85" customFormat="1" ht="12" x14ac:dyDescent="0.2">
      <c r="A266" s="210">
        <v>227</v>
      </c>
      <c r="B266" s="99">
        <v>2025</v>
      </c>
      <c r="C266" s="156">
        <v>37316</v>
      </c>
      <c r="D266" s="61">
        <v>37316</v>
      </c>
      <c r="E266" s="61">
        <v>37346</v>
      </c>
      <c r="F266" s="62">
        <v>30</v>
      </c>
      <c r="G266" s="62">
        <v>266</v>
      </c>
      <c r="H266" s="80"/>
      <c r="I266" s="80" t="s">
        <v>85</v>
      </c>
      <c r="J266" s="94"/>
      <c r="K266" s="201" t="s">
        <v>42</v>
      </c>
      <c r="L266" s="271" t="s">
        <v>41</v>
      </c>
      <c r="M266" s="340"/>
    </row>
    <row r="267" spans="1:13" s="85" customFormat="1" ht="12" x14ac:dyDescent="0.2">
      <c r="A267" s="210">
        <v>228</v>
      </c>
      <c r="B267" s="99">
        <v>2025</v>
      </c>
      <c r="C267" s="156">
        <v>37377</v>
      </c>
      <c r="D267" s="61">
        <v>37377</v>
      </c>
      <c r="E267" s="61">
        <v>37407</v>
      </c>
      <c r="F267" s="62">
        <v>31</v>
      </c>
      <c r="G267" s="62" t="s">
        <v>86</v>
      </c>
      <c r="H267" s="80"/>
      <c r="I267" s="80" t="s">
        <v>85</v>
      </c>
      <c r="J267" s="94"/>
      <c r="K267" s="201" t="s">
        <v>42</v>
      </c>
      <c r="L267" s="271" t="s">
        <v>41</v>
      </c>
      <c r="M267" s="340"/>
    </row>
    <row r="268" spans="1:13" s="85" customFormat="1" ht="12" x14ac:dyDescent="0.2">
      <c r="A268" s="210">
        <v>229</v>
      </c>
      <c r="B268" s="158">
        <v>2025</v>
      </c>
      <c r="C268" s="159">
        <v>37438</v>
      </c>
      <c r="D268" s="160">
        <v>37073</v>
      </c>
      <c r="E268" s="160">
        <v>37103</v>
      </c>
      <c r="F268" s="197">
        <v>32</v>
      </c>
      <c r="G268" s="197">
        <v>272</v>
      </c>
      <c r="H268" s="199"/>
      <c r="I268" s="199" t="s">
        <v>85</v>
      </c>
      <c r="J268" s="161"/>
      <c r="K268" s="200" t="s">
        <v>42</v>
      </c>
      <c r="L268" s="272" t="s">
        <v>41</v>
      </c>
      <c r="M268" s="340"/>
    </row>
    <row r="269" spans="1:13" s="85" customFormat="1" ht="12" x14ac:dyDescent="0.2">
      <c r="A269" s="210">
        <v>230</v>
      </c>
      <c r="B269" s="99">
        <v>2025</v>
      </c>
      <c r="C269" s="156">
        <v>37622</v>
      </c>
      <c r="D269" s="61">
        <v>37622</v>
      </c>
      <c r="E269" s="61">
        <v>37652</v>
      </c>
      <c r="F269" s="62">
        <v>33</v>
      </c>
      <c r="G269" s="62">
        <v>265</v>
      </c>
      <c r="H269" s="80"/>
      <c r="I269" s="80" t="s">
        <v>85</v>
      </c>
      <c r="J269" s="84"/>
      <c r="K269" s="80" t="s">
        <v>42</v>
      </c>
      <c r="L269" s="259" t="s">
        <v>41</v>
      </c>
      <c r="M269" s="340"/>
    </row>
    <row r="270" spans="1:13" s="85" customFormat="1" ht="12" x14ac:dyDescent="0.2">
      <c r="A270" s="210">
        <v>231</v>
      </c>
      <c r="B270" s="99">
        <v>2025</v>
      </c>
      <c r="C270" s="156" t="s">
        <v>435</v>
      </c>
      <c r="D270" s="61">
        <v>36161</v>
      </c>
      <c r="E270" s="61">
        <v>36525</v>
      </c>
      <c r="F270" s="62">
        <v>34</v>
      </c>
      <c r="G270" s="62">
        <v>104</v>
      </c>
      <c r="H270" s="80"/>
      <c r="I270" s="80" t="s">
        <v>85</v>
      </c>
      <c r="J270" s="84"/>
      <c r="K270" s="80" t="s">
        <v>42</v>
      </c>
      <c r="L270" s="259" t="s">
        <v>41</v>
      </c>
      <c r="M270" s="340"/>
    </row>
    <row r="271" spans="1:13" s="85" customFormat="1" ht="12.75" x14ac:dyDescent="0.2">
      <c r="A271" s="80"/>
      <c r="B271" s="99"/>
      <c r="C271" s="140" t="s">
        <v>437</v>
      </c>
      <c r="D271" s="61"/>
      <c r="E271" s="61"/>
      <c r="F271" s="62"/>
      <c r="G271" s="62"/>
      <c r="H271" s="84"/>
      <c r="I271" s="80"/>
      <c r="J271" s="94"/>
      <c r="K271" s="80"/>
      <c r="L271" s="259"/>
      <c r="M271" s="278"/>
    </row>
    <row r="272" spans="1:13" s="39" customFormat="1" ht="12" customHeight="1" x14ac:dyDescent="0.2">
      <c r="A272" s="66"/>
      <c r="B272" s="27">
        <v>2025</v>
      </c>
      <c r="C272" s="58" t="s">
        <v>436</v>
      </c>
      <c r="D272" s="26">
        <v>36647</v>
      </c>
      <c r="E272" s="26">
        <v>37986</v>
      </c>
      <c r="F272" s="59">
        <v>1</v>
      </c>
      <c r="G272" s="59">
        <v>12</v>
      </c>
      <c r="H272" s="30"/>
      <c r="I272" s="24"/>
      <c r="J272" s="28"/>
      <c r="K272" s="24" t="s">
        <v>42</v>
      </c>
      <c r="L272" s="261" t="s">
        <v>41</v>
      </c>
      <c r="M272" s="336" t="s">
        <v>564</v>
      </c>
    </row>
    <row r="273" spans="1:13" s="154" customFormat="1" ht="12.75" x14ac:dyDescent="0.2">
      <c r="A273" s="90"/>
      <c r="B273" s="90">
        <v>2025</v>
      </c>
      <c r="C273" s="124" t="s">
        <v>513</v>
      </c>
      <c r="D273" s="113"/>
      <c r="E273" s="113"/>
      <c r="F273" s="344">
        <v>1</v>
      </c>
      <c r="G273" s="114"/>
      <c r="H273" s="122"/>
      <c r="I273" s="115"/>
      <c r="J273" s="86"/>
      <c r="K273" s="90"/>
      <c r="L273" s="260"/>
      <c r="M273" s="336"/>
    </row>
    <row r="274" spans="1:13" s="154" customFormat="1" ht="12" customHeight="1" x14ac:dyDescent="0.2">
      <c r="A274" s="90">
        <v>232</v>
      </c>
      <c r="B274" s="90">
        <v>2025</v>
      </c>
      <c r="C274" s="126" t="s">
        <v>116</v>
      </c>
      <c r="D274" s="113">
        <v>34029</v>
      </c>
      <c r="E274" s="113">
        <v>37680</v>
      </c>
      <c r="F274" s="345"/>
      <c r="G274" s="114">
        <v>9</v>
      </c>
      <c r="H274" s="122"/>
      <c r="I274" s="115"/>
      <c r="J274" s="86"/>
      <c r="K274" s="90" t="s">
        <v>42</v>
      </c>
      <c r="L274" s="260" t="s">
        <v>41</v>
      </c>
      <c r="M274" s="336"/>
    </row>
    <row r="275" spans="1:13" s="85" customFormat="1" ht="12" customHeight="1" x14ac:dyDescent="0.2">
      <c r="A275" s="90">
        <v>233</v>
      </c>
      <c r="B275" s="90">
        <v>2025</v>
      </c>
      <c r="C275" s="126" t="s">
        <v>115</v>
      </c>
      <c r="D275" s="113">
        <v>35462</v>
      </c>
      <c r="E275" s="113">
        <v>35489</v>
      </c>
      <c r="F275" s="345"/>
      <c r="G275" s="114">
        <v>4</v>
      </c>
      <c r="H275" s="122"/>
      <c r="I275" s="115"/>
      <c r="J275" s="86"/>
      <c r="K275" s="90" t="s">
        <v>42</v>
      </c>
      <c r="L275" s="260" t="s">
        <v>41</v>
      </c>
      <c r="M275" s="336"/>
    </row>
    <row r="276" spans="1:13" s="85" customFormat="1" ht="12" customHeight="1" x14ac:dyDescent="0.2">
      <c r="A276" s="216">
        <v>234</v>
      </c>
      <c r="B276" s="90">
        <v>2025</v>
      </c>
      <c r="C276" s="126" t="s">
        <v>114</v>
      </c>
      <c r="D276" s="113">
        <v>35065</v>
      </c>
      <c r="E276" s="113">
        <v>35430</v>
      </c>
      <c r="F276" s="345"/>
      <c r="G276" s="114">
        <v>1</v>
      </c>
      <c r="H276" s="122"/>
      <c r="I276" s="115"/>
      <c r="J276" s="86"/>
      <c r="K276" s="90" t="s">
        <v>42</v>
      </c>
      <c r="L276" s="260" t="s">
        <v>41</v>
      </c>
      <c r="M276" s="336"/>
    </row>
    <row r="277" spans="1:13" s="85" customFormat="1" ht="12" customHeight="1" x14ac:dyDescent="0.2">
      <c r="A277" s="216">
        <v>235</v>
      </c>
      <c r="B277" s="90">
        <v>2025</v>
      </c>
      <c r="C277" s="126" t="s">
        <v>113</v>
      </c>
      <c r="D277" s="113">
        <v>35400</v>
      </c>
      <c r="E277" s="113">
        <v>35430</v>
      </c>
      <c r="F277" s="345"/>
      <c r="G277" s="114">
        <v>1</v>
      </c>
      <c r="H277" s="122"/>
      <c r="I277" s="115"/>
      <c r="J277" s="86"/>
      <c r="K277" s="90" t="s">
        <v>42</v>
      </c>
      <c r="L277" s="260" t="s">
        <v>41</v>
      </c>
      <c r="M277" s="336"/>
    </row>
    <row r="278" spans="1:13" s="85" customFormat="1" ht="12" x14ac:dyDescent="0.2">
      <c r="A278" s="216">
        <v>236</v>
      </c>
      <c r="B278" s="90">
        <v>2025</v>
      </c>
      <c r="C278" s="126" t="s">
        <v>112</v>
      </c>
      <c r="D278" s="113">
        <v>36557</v>
      </c>
      <c r="E278" s="113">
        <v>36890</v>
      </c>
      <c r="F278" s="345"/>
      <c r="G278" s="114">
        <v>1</v>
      </c>
      <c r="H278" s="122"/>
      <c r="I278" s="115"/>
      <c r="J278" s="86"/>
      <c r="K278" s="90" t="s">
        <v>42</v>
      </c>
      <c r="L278" s="260" t="s">
        <v>41</v>
      </c>
      <c r="M278" s="336"/>
    </row>
    <row r="279" spans="1:13" s="85" customFormat="1" ht="12" x14ac:dyDescent="0.2">
      <c r="A279" s="216">
        <v>237</v>
      </c>
      <c r="B279" s="90">
        <v>2025</v>
      </c>
      <c r="C279" s="126" t="s">
        <v>111</v>
      </c>
      <c r="D279" s="113">
        <v>37712</v>
      </c>
      <c r="E279" s="113">
        <v>37925</v>
      </c>
      <c r="F279" s="346"/>
      <c r="G279" s="114">
        <v>1</v>
      </c>
      <c r="H279" s="122"/>
      <c r="I279" s="115"/>
      <c r="J279" s="86"/>
      <c r="K279" s="90" t="s">
        <v>42</v>
      </c>
      <c r="L279" s="260" t="s">
        <v>41</v>
      </c>
      <c r="M279" s="336"/>
    </row>
    <row r="280" spans="1:13" s="85" customFormat="1" ht="12" x14ac:dyDescent="0.2">
      <c r="A280" s="216">
        <v>238</v>
      </c>
      <c r="B280" s="90">
        <v>2025</v>
      </c>
      <c r="C280" s="126" t="s">
        <v>117</v>
      </c>
      <c r="D280" s="113">
        <v>36892</v>
      </c>
      <c r="E280" s="113">
        <v>37621</v>
      </c>
      <c r="F280" s="114">
        <v>2</v>
      </c>
      <c r="G280" s="114">
        <v>22</v>
      </c>
      <c r="H280" s="122"/>
      <c r="I280" s="115"/>
      <c r="J280" s="123"/>
      <c r="K280" s="90" t="s">
        <v>42</v>
      </c>
      <c r="L280" s="260" t="s">
        <v>41</v>
      </c>
      <c r="M280" s="336"/>
    </row>
    <row r="281" spans="1:13" s="108" customFormat="1" ht="25.5" x14ac:dyDescent="0.25">
      <c r="A281" s="111"/>
      <c r="B281" s="81"/>
      <c r="C281" s="124" t="s">
        <v>489</v>
      </c>
      <c r="D281" s="113"/>
      <c r="E281" s="113"/>
      <c r="F281" s="133"/>
      <c r="G281" s="114"/>
      <c r="H281" s="122"/>
      <c r="I281" s="115"/>
      <c r="J281" s="123"/>
      <c r="K281" s="90"/>
      <c r="L281" s="260"/>
      <c r="M281" s="336"/>
    </row>
    <row r="282" spans="1:13" s="108" customFormat="1" ht="15" x14ac:dyDescent="0.25">
      <c r="A282" s="111">
        <v>239</v>
      </c>
      <c r="B282" s="81">
        <v>2025</v>
      </c>
      <c r="C282" s="126" t="s">
        <v>540</v>
      </c>
      <c r="D282" s="113">
        <v>36214</v>
      </c>
      <c r="E282" s="113" t="s">
        <v>541</v>
      </c>
      <c r="F282" s="133">
        <v>1</v>
      </c>
      <c r="G282" s="114">
        <v>20</v>
      </c>
      <c r="H282" s="122"/>
      <c r="I282" s="115"/>
      <c r="J282" s="123"/>
      <c r="K282" s="90" t="s">
        <v>42</v>
      </c>
      <c r="L282" s="260" t="s">
        <v>41</v>
      </c>
      <c r="M282" s="336"/>
    </row>
    <row r="283" spans="1:13" s="92" customFormat="1" ht="24" x14ac:dyDescent="0.25">
      <c r="A283" s="90">
        <v>240</v>
      </c>
      <c r="B283" s="81">
        <v>2025</v>
      </c>
      <c r="C283" s="137" t="s">
        <v>490</v>
      </c>
      <c r="D283" s="113">
        <v>35096</v>
      </c>
      <c r="E283" s="113">
        <v>35795</v>
      </c>
      <c r="F283" s="114">
        <v>2</v>
      </c>
      <c r="G283" s="114">
        <v>39</v>
      </c>
      <c r="H283" s="90"/>
      <c r="I283" s="90"/>
      <c r="J283" s="90"/>
      <c r="K283" s="90" t="s">
        <v>42</v>
      </c>
      <c r="L283" s="260" t="s">
        <v>41</v>
      </c>
      <c r="M283" s="336"/>
    </row>
    <row r="284" spans="1:13" s="92" customFormat="1" ht="15" x14ac:dyDescent="0.25">
      <c r="A284" s="111">
        <v>241</v>
      </c>
      <c r="B284" s="81">
        <v>2025</v>
      </c>
      <c r="C284" s="137" t="s">
        <v>491</v>
      </c>
      <c r="D284" s="113">
        <v>34820</v>
      </c>
      <c r="E284" s="113">
        <v>38352</v>
      </c>
      <c r="F284" s="114">
        <v>3</v>
      </c>
      <c r="G284" s="114">
        <v>29</v>
      </c>
      <c r="H284" s="90"/>
      <c r="I284" s="90"/>
      <c r="J284" s="111"/>
      <c r="K284" s="90" t="s">
        <v>42</v>
      </c>
      <c r="L284" s="260" t="s">
        <v>41</v>
      </c>
      <c r="M284" s="336"/>
    </row>
    <row r="285" spans="1:13" s="108" customFormat="1" ht="25.5" x14ac:dyDescent="0.25">
      <c r="A285" s="111"/>
      <c r="B285" s="81"/>
      <c r="C285" s="124" t="s">
        <v>492</v>
      </c>
      <c r="D285" s="113"/>
      <c r="E285" s="113"/>
      <c r="F285" s="114"/>
      <c r="G285" s="114"/>
      <c r="H285" s="122"/>
      <c r="I285" s="115"/>
      <c r="J285" s="123"/>
      <c r="K285" s="90"/>
      <c r="L285" s="260"/>
      <c r="M285" s="336"/>
    </row>
    <row r="286" spans="1:13" s="108" customFormat="1" ht="15" x14ac:dyDescent="0.25">
      <c r="A286" s="111">
        <v>242</v>
      </c>
      <c r="B286" s="81">
        <v>2025</v>
      </c>
      <c r="C286" s="126" t="s">
        <v>246</v>
      </c>
      <c r="D286" s="113">
        <v>35034</v>
      </c>
      <c r="E286" s="113">
        <v>35642</v>
      </c>
      <c r="F286" s="114">
        <v>1</v>
      </c>
      <c r="G286" s="114">
        <v>67</v>
      </c>
      <c r="H286" s="122"/>
      <c r="I286" s="115"/>
      <c r="J286" s="123"/>
      <c r="K286" s="90" t="s">
        <v>42</v>
      </c>
      <c r="L286" s="260" t="s">
        <v>41</v>
      </c>
      <c r="M286" s="336"/>
    </row>
    <row r="287" spans="1:13" s="85" customFormat="1" ht="12.75" x14ac:dyDescent="0.2">
      <c r="A287" s="111"/>
      <c r="B287" s="81"/>
      <c r="C287" s="124" t="s">
        <v>472</v>
      </c>
      <c r="D287" s="113"/>
      <c r="E287" s="113"/>
      <c r="F287" s="114"/>
      <c r="G287" s="114"/>
      <c r="H287" s="122"/>
      <c r="I287" s="115"/>
      <c r="J287" s="123"/>
      <c r="K287" s="90"/>
      <c r="L287" s="260"/>
      <c r="M287" s="336"/>
    </row>
    <row r="288" spans="1:13" s="85" customFormat="1" ht="12" x14ac:dyDescent="0.2">
      <c r="A288" s="111">
        <v>243</v>
      </c>
      <c r="B288" s="81">
        <v>2025</v>
      </c>
      <c r="C288" s="126" t="s">
        <v>110</v>
      </c>
      <c r="D288" s="113">
        <v>36526</v>
      </c>
      <c r="E288" s="113">
        <v>36891</v>
      </c>
      <c r="F288" s="114">
        <v>1</v>
      </c>
      <c r="G288" s="114">
        <v>12</v>
      </c>
      <c r="H288" s="122"/>
      <c r="I288" s="115"/>
      <c r="J288" s="123"/>
      <c r="K288" s="90" t="s">
        <v>42</v>
      </c>
      <c r="L288" s="260" t="s">
        <v>41</v>
      </c>
      <c r="M288" s="336"/>
    </row>
    <row r="289" spans="1:13" s="85" customFormat="1" ht="25.5" x14ac:dyDescent="0.2">
      <c r="A289" s="90"/>
      <c r="B289" s="81"/>
      <c r="C289" s="124" t="s">
        <v>531</v>
      </c>
      <c r="D289" s="113"/>
      <c r="E289" s="113"/>
      <c r="F289" s="114"/>
      <c r="G289" s="114"/>
      <c r="H289" s="122"/>
      <c r="I289" s="115"/>
      <c r="J289" s="123"/>
      <c r="K289" s="90"/>
      <c r="L289" s="260"/>
      <c r="M289" s="336"/>
    </row>
    <row r="290" spans="1:13" s="85" customFormat="1" ht="12" x14ac:dyDescent="0.2">
      <c r="A290" s="111">
        <v>244</v>
      </c>
      <c r="B290" s="81">
        <v>2025</v>
      </c>
      <c r="C290" s="126" t="s">
        <v>109</v>
      </c>
      <c r="D290" s="113">
        <v>34151</v>
      </c>
      <c r="E290" s="113">
        <v>35064</v>
      </c>
      <c r="F290" s="114">
        <v>1</v>
      </c>
      <c r="G290" s="114">
        <v>24</v>
      </c>
      <c r="H290" s="122"/>
      <c r="I290" s="115"/>
      <c r="J290" s="123"/>
      <c r="K290" s="90" t="s">
        <v>42</v>
      </c>
      <c r="L290" s="260" t="s">
        <v>41</v>
      </c>
      <c r="M290" s="278"/>
    </row>
    <row r="291" spans="1:13" s="104" customFormat="1" ht="15" x14ac:dyDescent="0.25">
      <c r="A291" s="111"/>
      <c r="B291" s="81">
        <v>2025</v>
      </c>
      <c r="C291" s="112" t="s">
        <v>473</v>
      </c>
      <c r="D291" s="130"/>
      <c r="E291" s="130"/>
      <c r="F291" s="114"/>
      <c r="G291" s="114"/>
      <c r="H291" s="115"/>
      <c r="I291" s="115"/>
      <c r="J291" s="111"/>
      <c r="K291" s="90"/>
      <c r="L291" s="260"/>
      <c r="M291" s="279"/>
    </row>
    <row r="292" spans="1:13" s="104" customFormat="1" ht="357" customHeight="1" x14ac:dyDescent="0.25">
      <c r="A292" s="90">
        <v>245</v>
      </c>
      <c r="B292" s="81">
        <v>2025</v>
      </c>
      <c r="C292" s="117" t="s">
        <v>145</v>
      </c>
      <c r="D292" s="113">
        <v>36220</v>
      </c>
      <c r="E292" s="113">
        <v>37925</v>
      </c>
      <c r="F292" s="114">
        <v>1</v>
      </c>
      <c r="G292" s="114">
        <v>12</v>
      </c>
      <c r="H292" s="115"/>
      <c r="I292" s="115"/>
      <c r="J292" s="111"/>
      <c r="K292" s="90" t="s">
        <v>42</v>
      </c>
      <c r="L292" s="260" t="s">
        <v>41</v>
      </c>
      <c r="M292" s="335" t="s">
        <v>565</v>
      </c>
    </row>
    <row r="293" spans="1:13" s="104" customFormat="1" ht="15" x14ac:dyDescent="0.25">
      <c r="A293" s="111">
        <v>246</v>
      </c>
      <c r="B293" s="81">
        <v>2025</v>
      </c>
      <c r="C293" s="117" t="s">
        <v>144</v>
      </c>
      <c r="D293" s="113">
        <v>38169</v>
      </c>
      <c r="E293" s="113">
        <v>38199</v>
      </c>
      <c r="F293" s="114">
        <v>2</v>
      </c>
      <c r="G293" s="114">
        <v>7</v>
      </c>
      <c r="H293" s="115"/>
      <c r="I293" s="115"/>
      <c r="J293" s="111"/>
      <c r="K293" s="90" t="s">
        <v>42</v>
      </c>
      <c r="L293" s="260" t="s">
        <v>41</v>
      </c>
      <c r="M293" s="335"/>
    </row>
    <row r="294" spans="1:13" s="104" customFormat="1" ht="15" x14ac:dyDescent="0.25">
      <c r="A294" s="111"/>
      <c r="B294" s="81"/>
      <c r="C294" s="194" t="s">
        <v>519</v>
      </c>
      <c r="D294" s="113"/>
      <c r="E294" s="113"/>
      <c r="F294" s="114"/>
      <c r="G294" s="114"/>
      <c r="H294" s="115"/>
      <c r="I294" s="115"/>
      <c r="J294" s="111"/>
      <c r="K294" s="90"/>
      <c r="L294" s="260"/>
      <c r="M294" s="279"/>
    </row>
    <row r="295" spans="1:13" s="104" customFormat="1" ht="15" x14ac:dyDescent="0.25">
      <c r="A295" s="80">
        <v>247</v>
      </c>
      <c r="B295" s="81" t="s">
        <v>107</v>
      </c>
      <c r="C295" s="143" t="s">
        <v>620</v>
      </c>
      <c r="D295" s="93"/>
      <c r="E295" s="93"/>
      <c r="F295" s="62"/>
      <c r="G295" s="62"/>
      <c r="H295" s="106"/>
      <c r="I295" s="141"/>
      <c r="J295" s="106"/>
      <c r="K295" s="106"/>
      <c r="L295" s="273"/>
      <c r="M295" s="294"/>
    </row>
    <row r="296" spans="1:13" s="104" customFormat="1" ht="357" customHeight="1" x14ac:dyDescent="0.25">
      <c r="A296" s="80">
        <v>248</v>
      </c>
      <c r="B296" s="153" t="s">
        <v>107</v>
      </c>
      <c r="C296" s="133" t="s">
        <v>428</v>
      </c>
      <c r="D296" s="80">
        <v>1995</v>
      </c>
      <c r="E296" s="80">
        <v>1997</v>
      </c>
      <c r="F296" s="62">
        <v>1</v>
      </c>
      <c r="G296" s="62">
        <v>22</v>
      </c>
      <c r="H296" s="141"/>
      <c r="I296" s="141"/>
      <c r="J296" s="141"/>
      <c r="K296" s="80" t="s">
        <v>42</v>
      </c>
      <c r="L296" s="259" t="s">
        <v>41</v>
      </c>
      <c r="M296" s="336" t="s">
        <v>566</v>
      </c>
    </row>
    <row r="297" spans="1:13" s="104" customFormat="1" ht="15" x14ac:dyDescent="0.25">
      <c r="A297" s="80">
        <v>249</v>
      </c>
      <c r="B297" s="153" t="s">
        <v>107</v>
      </c>
      <c r="C297" s="133" t="s">
        <v>429</v>
      </c>
      <c r="D297" s="109">
        <v>1998</v>
      </c>
      <c r="E297" s="109">
        <v>1999</v>
      </c>
      <c r="F297" s="62">
        <v>2</v>
      </c>
      <c r="G297" s="62">
        <v>18</v>
      </c>
      <c r="H297" s="141"/>
      <c r="I297" s="141"/>
      <c r="J297" s="141"/>
      <c r="K297" s="80" t="s">
        <v>42</v>
      </c>
      <c r="L297" s="259" t="s">
        <v>41</v>
      </c>
      <c r="M297" s="336"/>
    </row>
    <row r="298" spans="1:13" s="104" customFormat="1" ht="15" x14ac:dyDescent="0.25">
      <c r="A298" s="210">
        <v>250</v>
      </c>
      <c r="B298" s="153" t="s">
        <v>107</v>
      </c>
      <c r="C298" s="133" t="s">
        <v>430</v>
      </c>
      <c r="D298" s="109">
        <v>2000</v>
      </c>
      <c r="E298" s="109">
        <v>2001</v>
      </c>
      <c r="F298" s="62">
        <v>3</v>
      </c>
      <c r="G298" s="62">
        <v>26</v>
      </c>
      <c r="H298" s="141"/>
      <c r="I298" s="141"/>
      <c r="J298" s="141"/>
      <c r="K298" s="80" t="s">
        <v>42</v>
      </c>
      <c r="L298" s="259" t="s">
        <v>41</v>
      </c>
      <c r="M298" s="336"/>
    </row>
    <row r="299" spans="1:13" s="104" customFormat="1" ht="15" x14ac:dyDescent="0.25">
      <c r="A299" s="210">
        <v>251</v>
      </c>
      <c r="B299" s="153" t="s">
        <v>107</v>
      </c>
      <c r="C299" s="133" t="s">
        <v>431</v>
      </c>
      <c r="D299" s="109">
        <v>2002</v>
      </c>
      <c r="E299" s="109">
        <v>2003</v>
      </c>
      <c r="F299" s="62">
        <v>4</v>
      </c>
      <c r="G299" s="62">
        <v>6</v>
      </c>
      <c r="H299" s="141"/>
      <c r="I299" s="141"/>
      <c r="J299" s="141"/>
      <c r="K299" s="80" t="s">
        <v>42</v>
      </c>
      <c r="L299" s="259" t="s">
        <v>41</v>
      </c>
      <c r="M299" s="336"/>
    </row>
    <row r="300" spans="1:13" s="85" customFormat="1" ht="12.75" x14ac:dyDescent="0.2">
      <c r="A300" s="111"/>
      <c r="B300" s="81"/>
      <c r="C300" s="124" t="s">
        <v>621</v>
      </c>
      <c r="D300" s="113"/>
      <c r="E300" s="113"/>
      <c r="F300" s="114"/>
      <c r="G300" s="114"/>
      <c r="H300" s="122"/>
      <c r="I300" s="115"/>
      <c r="J300" s="123"/>
      <c r="K300" s="90" t="s">
        <v>42</v>
      </c>
      <c r="L300" s="260" t="s">
        <v>41</v>
      </c>
      <c r="M300" s="278"/>
    </row>
    <row r="301" spans="1:13" s="85" customFormat="1" ht="357" x14ac:dyDescent="0.2">
      <c r="A301" s="111">
        <v>252</v>
      </c>
      <c r="B301" s="81">
        <v>2025</v>
      </c>
      <c r="C301" s="126" t="s">
        <v>106</v>
      </c>
      <c r="D301" s="113">
        <v>36617</v>
      </c>
      <c r="E301" s="113">
        <v>36860</v>
      </c>
      <c r="F301" s="114">
        <v>1</v>
      </c>
      <c r="G301" s="114">
        <v>16</v>
      </c>
      <c r="H301" s="122"/>
      <c r="I301" s="115"/>
      <c r="J301" s="123"/>
      <c r="K301" s="90" t="s">
        <v>42</v>
      </c>
      <c r="L301" s="260" t="s">
        <v>41</v>
      </c>
      <c r="M301" s="249" t="s">
        <v>567</v>
      </c>
    </row>
    <row r="302" spans="1:13" s="104" customFormat="1" ht="15" x14ac:dyDescent="0.25">
      <c r="A302" s="146"/>
      <c r="B302" s="81"/>
      <c r="C302" s="183" t="s">
        <v>494</v>
      </c>
      <c r="D302" s="113"/>
      <c r="E302" s="113"/>
      <c r="F302" s="114"/>
      <c r="G302" s="114"/>
      <c r="H302" s="115"/>
      <c r="I302" s="115"/>
      <c r="J302" s="111"/>
      <c r="K302" s="90"/>
      <c r="L302" s="260"/>
      <c r="M302" s="279"/>
    </row>
    <row r="303" spans="1:13" s="92" customFormat="1" ht="102" x14ac:dyDescent="0.25">
      <c r="A303" s="90">
        <v>253</v>
      </c>
      <c r="B303" s="81">
        <v>2025</v>
      </c>
      <c r="C303" s="137" t="s">
        <v>336</v>
      </c>
      <c r="D303" s="113">
        <v>35796</v>
      </c>
      <c r="E303" s="113">
        <v>39447</v>
      </c>
      <c r="F303" s="114">
        <v>1</v>
      </c>
      <c r="G303" s="114">
        <v>38</v>
      </c>
      <c r="H303" s="90"/>
      <c r="I303" s="90"/>
      <c r="J303" s="90"/>
      <c r="K303" s="90" t="s">
        <v>42</v>
      </c>
      <c r="L303" s="260" t="s">
        <v>41</v>
      </c>
      <c r="M303" s="250" t="s">
        <v>568</v>
      </c>
    </row>
    <row r="304" spans="1:13" s="85" customFormat="1" ht="25.5" x14ac:dyDescent="0.2">
      <c r="A304" s="111"/>
      <c r="B304" s="90" t="s">
        <v>265</v>
      </c>
      <c r="C304" s="128" t="s">
        <v>476</v>
      </c>
      <c r="D304" s="120"/>
      <c r="E304" s="120"/>
      <c r="F304" s="121"/>
      <c r="G304" s="121"/>
      <c r="H304" s="122"/>
      <c r="I304" s="122"/>
      <c r="J304" s="123"/>
      <c r="K304" s="123"/>
      <c r="L304" s="270"/>
      <c r="M304" s="293"/>
    </row>
    <row r="305" spans="1:13" s="85" customFormat="1" ht="76.5" customHeight="1" x14ac:dyDescent="0.2">
      <c r="A305" s="111">
        <v>254</v>
      </c>
      <c r="B305" s="90" t="s">
        <v>265</v>
      </c>
      <c r="C305" s="129" t="s">
        <v>309</v>
      </c>
      <c r="D305" s="113">
        <v>35854</v>
      </c>
      <c r="E305" s="113">
        <v>37834</v>
      </c>
      <c r="F305" s="344">
        <v>1</v>
      </c>
      <c r="G305" s="114">
        <v>5</v>
      </c>
      <c r="H305" s="130"/>
      <c r="I305" s="130"/>
      <c r="J305" s="90"/>
      <c r="K305" s="90" t="s">
        <v>44</v>
      </c>
      <c r="L305" s="260" t="s">
        <v>43</v>
      </c>
      <c r="M305" s="336" t="s">
        <v>569</v>
      </c>
    </row>
    <row r="306" spans="1:13" s="85" customFormat="1" ht="12" x14ac:dyDescent="0.2">
      <c r="A306" s="111">
        <v>255</v>
      </c>
      <c r="B306" s="90" t="s">
        <v>265</v>
      </c>
      <c r="C306" s="131" t="s">
        <v>308</v>
      </c>
      <c r="D306" s="113">
        <v>36928</v>
      </c>
      <c r="E306" s="113">
        <v>38061</v>
      </c>
      <c r="F306" s="346"/>
      <c r="G306" s="114">
        <v>5</v>
      </c>
      <c r="H306" s="130"/>
      <c r="I306" s="130"/>
      <c r="J306" s="90"/>
      <c r="K306" s="90" t="s">
        <v>44</v>
      </c>
      <c r="L306" s="260" t="s">
        <v>43</v>
      </c>
      <c r="M306" s="336"/>
    </row>
    <row r="307" spans="1:13" s="104" customFormat="1" ht="15" x14ac:dyDescent="0.25">
      <c r="A307" s="111">
        <v>256</v>
      </c>
      <c r="B307" s="81">
        <v>2025</v>
      </c>
      <c r="C307" s="126" t="s">
        <v>253</v>
      </c>
      <c r="D307" s="113">
        <v>34182</v>
      </c>
      <c r="E307" s="113">
        <v>36891</v>
      </c>
      <c r="F307" s="184">
        <v>2</v>
      </c>
      <c r="G307" s="114">
        <v>15</v>
      </c>
      <c r="H307" s="122"/>
      <c r="I307" s="115"/>
      <c r="J307" s="123"/>
      <c r="K307" s="90" t="s">
        <v>42</v>
      </c>
      <c r="L307" s="260" t="s">
        <v>41</v>
      </c>
      <c r="M307" s="336"/>
    </row>
    <row r="308" spans="1:13" s="104" customFormat="1" ht="15" x14ac:dyDescent="0.25">
      <c r="A308" s="90"/>
      <c r="B308" s="81">
        <v>2025</v>
      </c>
      <c r="C308" s="124" t="s">
        <v>496</v>
      </c>
      <c r="D308" s="113"/>
      <c r="E308" s="113"/>
      <c r="F308" s="114"/>
      <c r="G308" s="114"/>
      <c r="H308" s="122"/>
      <c r="I308" s="115"/>
      <c r="J308" s="123"/>
      <c r="K308" s="90" t="s">
        <v>42</v>
      </c>
      <c r="L308" s="260" t="s">
        <v>41</v>
      </c>
      <c r="M308" s="336"/>
    </row>
    <row r="309" spans="1:13" s="104" customFormat="1" ht="15" x14ac:dyDescent="0.25">
      <c r="A309" s="111">
        <v>257</v>
      </c>
      <c r="B309" s="81">
        <v>2025</v>
      </c>
      <c r="C309" s="126" t="s">
        <v>542</v>
      </c>
      <c r="D309" s="113">
        <v>34274</v>
      </c>
      <c r="E309" s="113">
        <v>38291</v>
      </c>
      <c r="F309" s="114">
        <v>1</v>
      </c>
      <c r="G309" s="114">
        <v>28</v>
      </c>
      <c r="H309" s="122"/>
      <c r="I309" s="115"/>
      <c r="J309" s="123"/>
      <c r="K309" s="90" t="s">
        <v>42</v>
      </c>
      <c r="L309" s="260" t="s">
        <v>41</v>
      </c>
      <c r="M309" s="336"/>
    </row>
    <row r="310" spans="1:13" s="108" customFormat="1" ht="15" x14ac:dyDescent="0.25">
      <c r="A310" s="162"/>
      <c r="B310" s="99">
        <v>2025</v>
      </c>
      <c r="C310" s="101" t="s">
        <v>244</v>
      </c>
      <c r="D310" s="61">
        <v>33695</v>
      </c>
      <c r="E310" s="61">
        <v>35520</v>
      </c>
      <c r="F310" s="62">
        <v>2</v>
      </c>
      <c r="G310" s="62">
        <v>15</v>
      </c>
      <c r="H310" s="80"/>
      <c r="I310" s="80"/>
      <c r="J310" s="201"/>
      <c r="K310" s="80" t="s">
        <v>42</v>
      </c>
      <c r="L310" s="259" t="s">
        <v>41</v>
      </c>
      <c r="M310" s="336"/>
    </row>
    <row r="311" spans="1:13" s="67" customFormat="1" ht="15.75" x14ac:dyDescent="0.25">
      <c r="A311" s="163"/>
      <c r="B311" s="71"/>
      <c r="C311" s="77" t="s">
        <v>33</v>
      </c>
      <c r="D311" s="72"/>
      <c r="E311" s="73"/>
      <c r="F311" s="74"/>
      <c r="G311" s="74"/>
      <c r="H311" s="73"/>
      <c r="I311" s="75"/>
      <c r="J311" s="76">
        <f>SUM(J14:J47)</f>
        <v>0</v>
      </c>
      <c r="K311" s="75"/>
      <c r="L311" s="265"/>
      <c r="M311" s="290"/>
    </row>
    <row r="312" spans="1:13" s="67" customFormat="1" ht="15" x14ac:dyDescent="0.25">
      <c r="A312" s="321" t="s">
        <v>61</v>
      </c>
      <c r="B312" s="321"/>
      <c r="C312" s="321"/>
      <c r="D312" s="322" t="s">
        <v>62</v>
      </c>
      <c r="E312" s="322"/>
      <c r="F312" s="322"/>
      <c r="G312" s="322"/>
      <c r="H312" s="78"/>
      <c r="I312" s="323" t="s">
        <v>28</v>
      </c>
      <c r="J312" s="323"/>
      <c r="K312" s="323"/>
      <c r="L312" s="323"/>
      <c r="M312" s="323"/>
    </row>
    <row r="313" spans="1:13" s="67" customFormat="1" ht="15" x14ac:dyDescent="0.25">
      <c r="A313" s="321" t="s">
        <v>56</v>
      </c>
      <c r="B313" s="321"/>
      <c r="C313" s="321"/>
      <c r="D313" s="327" t="s">
        <v>63</v>
      </c>
      <c r="E313" s="327"/>
      <c r="F313" s="327"/>
      <c r="G313" s="327"/>
      <c r="H313" s="79"/>
      <c r="I313" s="323" t="s">
        <v>31</v>
      </c>
      <c r="J313" s="323"/>
      <c r="K313" s="323"/>
      <c r="L313" s="323"/>
      <c r="M313" s="323"/>
    </row>
    <row r="314" spans="1:13" s="67" customFormat="1" ht="15" x14ac:dyDescent="0.25">
      <c r="A314" s="321" t="s">
        <v>26</v>
      </c>
      <c r="B314" s="321"/>
      <c r="C314" s="321"/>
      <c r="D314" s="327" t="s">
        <v>459</v>
      </c>
      <c r="E314" s="327"/>
      <c r="F314" s="327"/>
      <c r="G314" s="327"/>
      <c r="H314" s="79"/>
      <c r="I314" s="323" t="s">
        <v>29</v>
      </c>
      <c r="J314" s="323"/>
      <c r="K314" s="323"/>
      <c r="L314" s="323"/>
      <c r="M314" s="323"/>
    </row>
    <row r="315" spans="1:13" s="67" customFormat="1" ht="28.5" customHeight="1" x14ac:dyDescent="0.25">
      <c r="A315" s="321" t="s">
        <v>57</v>
      </c>
      <c r="B315" s="321"/>
      <c r="C315" s="321"/>
      <c r="D315" s="327" t="s">
        <v>529</v>
      </c>
      <c r="E315" s="327"/>
      <c r="F315" s="327"/>
      <c r="G315" s="327"/>
      <c r="H315" s="79"/>
      <c r="I315" s="328" t="s">
        <v>30</v>
      </c>
      <c r="J315" s="328"/>
      <c r="K315" s="328"/>
      <c r="L315" s="328"/>
      <c r="M315" s="328"/>
    </row>
  </sheetData>
  <mergeCells count="60">
    <mergeCell ref="M19:M23"/>
    <mergeCell ref="M25:M31"/>
    <mergeCell ref="M33:M47"/>
    <mergeCell ref="M171:M175"/>
    <mergeCell ref="M272:M289"/>
    <mergeCell ref="A315:C315"/>
    <mergeCell ref="D315:G315"/>
    <mergeCell ref="I315:M315"/>
    <mergeCell ref="A313:C313"/>
    <mergeCell ref="D313:G313"/>
    <mergeCell ref="I313:M313"/>
    <mergeCell ref="A314:C314"/>
    <mergeCell ref="D314:G314"/>
    <mergeCell ref="I314:M314"/>
    <mergeCell ref="F305:F306"/>
    <mergeCell ref="F229:F235"/>
    <mergeCell ref="F273:F279"/>
    <mergeCell ref="M292:M293"/>
    <mergeCell ref="M296:M299"/>
    <mergeCell ref="M305:M310"/>
    <mergeCell ref="J12:J13"/>
    <mergeCell ref="K12:K13"/>
    <mergeCell ref="L12:L13"/>
    <mergeCell ref="M12:M13"/>
    <mergeCell ref="A312:C312"/>
    <mergeCell ref="D312:G312"/>
    <mergeCell ref="I312:M312"/>
    <mergeCell ref="M167:M169"/>
    <mergeCell ref="M177:M210"/>
    <mergeCell ref="M212:M217"/>
    <mergeCell ref="M219:M225"/>
    <mergeCell ref="M227:M228"/>
    <mergeCell ref="M230:M235"/>
    <mergeCell ref="M237:M270"/>
    <mergeCell ref="F18:F23"/>
    <mergeCell ref="F218:F225"/>
    <mergeCell ref="A10:I10"/>
    <mergeCell ref="A12:A13"/>
    <mergeCell ref="B12:B13"/>
    <mergeCell ref="C12:C13"/>
    <mergeCell ref="D12:E12"/>
    <mergeCell ref="F12:I12"/>
    <mergeCell ref="A8:B8"/>
    <mergeCell ref="D8:E8"/>
    <mergeCell ref="F8:I8"/>
    <mergeCell ref="J8:M8"/>
    <mergeCell ref="A9:B9"/>
    <mergeCell ref="C9:I9"/>
    <mergeCell ref="F5:I5"/>
    <mergeCell ref="J5:M5"/>
    <mergeCell ref="A6:M6"/>
    <mergeCell ref="A7:B7"/>
    <mergeCell ref="D7:E7"/>
    <mergeCell ref="F7:I7"/>
    <mergeCell ref="A4:M4"/>
    <mergeCell ref="A1:M1"/>
    <mergeCell ref="A2:B2"/>
    <mergeCell ref="C2:J2"/>
    <mergeCell ref="K2:M3"/>
    <mergeCell ref="C3:J3"/>
  </mergeCells>
  <dataValidations count="2">
    <dataValidation type="date" allowBlank="1" showInputMessage="1" showErrorMessage="1" sqref="D303:E303 D283:E284 D170:E175">
      <formula1>1</formula1>
      <formula2>44196</formula2>
    </dataValidation>
    <dataValidation type="whole" allowBlank="1" showInputMessage="1" showErrorMessage="1" sqref="A311 A303 A283:A284 A170:A175">
      <formula1>0</formula1>
      <formula2>2000</formula2>
    </dataValidation>
  </dataValidations>
  <printOptions verticalCentered="1"/>
  <pageMargins left="0.39370078740157483" right="0.23622047244094491" top="0.39370078740157483" bottom="0.59055118110236227" header="0.31496062992125984" footer="0.19685039370078741"/>
  <pageSetup scale="8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topLeftCell="A5" zoomScale="90" zoomScaleNormal="90" workbookViewId="0">
      <selection activeCell="K7" sqref="A6:M7"/>
    </sheetView>
  </sheetViews>
  <sheetFormatPr baseColWidth="10" defaultRowHeight="14.25" x14ac:dyDescent="0.2"/>
  <cols>
    <col min="1" max="1" width="10.5703125" style="79" bestFit="1" customWidth="1"/>
    <col min="2" max="2" width="27.85546875" style="79" customWidth="1"/>
    <col min="3" max="3" width="33.5703125" style="79" customWidth="1"/>
    <col min="4" max="4" width="11.140625" style="79" customWidth="1"/>
    <col min="5" max="5" width="10.42578125" style="79" customWidth="1"/>
    <col min="6" max="6" width="8.42578125" style="179" customWidth="1"/>
    <col min="7" max="7" width="8.7109375" style="179" bestFit="1" customWidth="1"/>
    <col min="8" max="8" width="7" style="79" customWidth="1"/>
    <col min="9" max="9" width="9.140625" style="79" customWidth="1"/>
    <col min="10" max="10" width="9" style="79" bestFit="1" customWidth="1"/>
    <col min="11" max="11" width="8.140625" style="79" bestFit="1" customWidth="1"/>
    <col min="12" max="12" width="12.85546875" style="79" customWidth="1"/>
    <col min="13" max="13" width="30.140625" style="277" customWidth="1"/>
    <col min="14" max="16384" width="11.42578125" style="168"/>
  </cols>
  <sheetData>
    <row r="1" spans="1:14" ht="28.5" customHeight="1" x14ac:dyDescent="0.2">
      <c r="A1" s="296"/>
      <c r="B1" s="297"/>
      <c r="C1" s="297"/>
      <c r="D1" s="297"/>
      <c r="E1" s="297"/>
      <c r="F1" s="297"/>
      <c r="G1" s="297"/>
      <c r="H1" s="297"/>
      <c r="I1" s="297"/>
      <c r="J1" s="297"/>
      <c r="K1" s="297"/>
      <c r="L1" s="297"/>
      <c r="M1" s="298"/>
    </row>
    <row r="2" spans="1:14" ht="24.75" customHeight="1" x14ac:dyDescent="0.2">
      <c r="A2" s="299" t="s">
        <v>36</v>
      </c>
      <c r="B2" s="300"/>
      <c r="C2" s="301" t="s">
        <v>37</v>
      </c>
      <c r="D2" s="302"/>
      <c r="E2" s="302"/>
      <c r="F2" s="302"/>
      <c r="G2" s="302"/>
      <c r="H2" s="302"/>
      <c r="I2" s="302"/>
      <c r="J2" s="302"/>
      <c r="K2" s="303"/>
      <c r="L2" s="303"/>
      <c r="M2" s="303"/>
    </row>
    <row r="3" spans="1:14" ht="38.25" customHeight="1" x14ac:dyDescent="0.2">
      <c r="A3" s="19" t="s">
        <v>40</v>
      </c>
      <c r="B3" s="169" t="s">
        <v>39</v>
      </c>
      <c r="C3" s="305" t="s">
        <v>38</v>
      </c>
      <c r="D3" s="306"/>
      <c r="E3" s="306"/>
      <c r="F3" s="306"/>
      <c r="G3" s="306"/>
      <c r="H3" s="306"/>
      <c r="I3" s="306"/>
      <c r="J3" s="306"/>
      <c r="K3" s="304"/>
      <c r="L3" s="304"/>
      <c r="M3" s="304"/>
    </row>
    <row r="4" spans="1:14" ht="22.5" customHeight="1" x14ac:dyDescent="0.2">
      <c r="A4" s="296"/>
      <c r="B4" s="297"/>
      <c r="C4" s="297"/>
      <c r="D4" s="297"/>
      <c r="E4" s="297"/>
      <c r="F4" s="297"/>
      <c r="G4" s="297"/>
      <c r="H4" s="297"/>
      <c r="I4" s="297"/>
      <c r="J4" s="297"/>
      <c r="K4" s="297"/>
      <c r="L4" s="297"/>
      <c r="M4" s="298"/>
    </row>
    <row r="5" spans="1:14" x14ac:dyDescent="0.2">
      <c r="E5" s="196"/>
      <c r="F5" s="307"/>
      <c r="G5" s="307"/>
      <c r="H5" s="307"/>
      <c r="I5" s="307"/>
      <c r="J5" s="307" t="s">
        <v>14</v>
      </c>
      <c r="K5" s="307"/>
      <c r="L5" s="307"/>
      <c r="M5" s="307"/>
    </row>
    <row r="6" spans="1:14" ht="49.5" customHeight="1" x14ac:dyDescent="0.2">
      <c r="A6" s="347" t="s">
        <v>32</v>
      </c>
      <c r="B6" s="347"/>
      <c r="C6" s="347"/>
      <c r="D6" s="347"/>
      <c r="E6" s="347"/>
      <c r="F6" s="347"/>
      <c r="G6" s="347"/>
      <c r="H6" s="347"/>
      <c r="I6" s="347"/>
      <c r="J6" s="347"/>
      <c r="K6" s="347"/>
      <c r="L6" s="347"/>
      <c r="M6" s="347"/>
    </row>
    <row r="7" spans="1:14" x14ac:dyDescent="0.2">
      <c r="A7" s="311" t="s">
        <v>19</v>
      </c>
      <c r="B7" s="311"/>
      <c r="C7" s="252" t="s">
        <v>34</v>
      </c>
      <c r="D7" s="311" t="s">
        <v>18</v>
      </c>
      <c r="E7" s="311"/>
      <c r="F7" s="348" t="s">
        <v>34</v>
      </c>
      <c r="G7" s="348"/>
      <c r="H7" s="348"/>
      <c r="I7" s="348"/>
      <c r="J7" s="276" t="s">
        <v>23</v>
      </c>
      <c r="K7" s="276"/>
      <c r="L7" s="276" t="s">
        <v>24</v>
      </c>
      <c r="M7" s="276"/>
      <c r="N7" s="171"/>
    </row>
    <row r="8" spans="1:14" ht="27.75" customHeight="1" x14ac:dyDescent="0.2">
      <c r="A8" s="311" t="s">
        <v>20</v>
      </c>
      <c r="B8" s="311"/>
      <c r="C8" s="79" t="s">
        <v>53</v>
      </c>
      <c r="D8" s="311" t="s">
        <v>21</v>
      </c>
      <c r="E8" s="311"/>
      <c r="F8" s="307" t="s">
        <v>530</v>
      </c>
      <c r="G8" s="307"/>
      <c r="H8" s="307"/>
      <c r="I8" s="307"/>
      <c r="J8" s="307" t="s">
        <v>14</v>
      </c>
      <c r="K8" s="307"/>
      <c r="L8" s="307"/>
      <c r="M8" s="307"/>
    </row>
    <row r="9" spans="1:14" x14ac:dyDescent="0.2">
      <c r="A9" s="311" t="s">
        <v>22</v>
      </c>
      <c r="B9" s="311"/>
      <c r="C9" s="315" t="s">
        <v>55</v>
      </c>
      <c r="D9" s="316"/>
      <c r="E9" s="316"/>
      <c r="F9" s="316"/>
      <c r="G9" s="316"/>
      <c r="H9" s="316"/>
      <c r="I9" s="317"/>
      <c r="J9" s="195" t="s">
        <v>15</v>
      </c>
      <c r="K9" s="195" t="s">
        <v>16</v>
      </c>
      <c r="L9" s="256" t="s">
        <v>17</v>
      </c>
      <c r="M9" s="276" t="s">
        <v>35</v>
      </c>
    </row>
    <row r="10" spans="1:14" x14ac:dyDescent="0.2">
      <c r="A10" s="313"/>
      <c r="B10" s="313"/>
      <c r="C10" s="313"/>
      <c r="D10" s="313"/>
      <c r="E10" s="313"/>
      <c r="F10" s="313"/>
      <c r="G10" s="313"/>
      <c r="H10" s="313"/>
      <c r="I10" s="314"/>
      <c r="J10" s="195">
        <v>2015</v>
      </c>
      <c r="K10" s="172">
        <v>7</v>
      </c>
      <c r="L10" s="258">
        <v>23</v>
      </c>
      <c r="M10" s="276"/>
    </row>
    <row r="11" spans="1:14" ht="8.25" customHeight="1" x14ac:dyDescent="0.2">
      <c r="A11" s="173"/>
      <c r="B11" s="174"/>
      <c r="C11" s="174"/>
      <c r="D11" s="174"/>
      <c r="E11" s="174"/>
      <c r="F11" s="175"/>
      <c r="G11" s="175"/>
      <c r="H11" s="174"/>
      <c r="I11" s="174"/>
      <c r="J11" s="176"/>
      <c r="K11" s="176"/>
      <c r="L11" s="176"/>
      <c r="M11" s="266"/>
    </row>
    <row r="12" spans="1:14" s="178" customFormat="1" ht="51" customHeight="1" x14ac:dyDescent="0.25">
      <c r="A12" s="318" t="s">
        <v>0</v>
      </c>
      <c r="B12" s="318" t="s">
        <v>1</v>
      </c>
      <c r="C12" s="318" t="s">
        <v>2</v>
      </c>
      <c r="D12" s="319" t="s">
        <v>13</v>
      </c>
      <c r="E12" s="320"/>
      <c r="F12" s="318" t="s">
        <v>3</v>
      </c>
      <c r="G12" s="318"/>
      <c r="H12" s="318"/>
      <c r="I12" s="318"/>
      <c r="J12" s="318" t="s">
        <v>4</v>
      </c>
      <c r="K12" s="318" t="s">
        <v>5</v>
      </c>
      <c r="L12" s="319" t="s">
        <v>6</v>
      </c>
      <c r="M12" s="318" t="s">
        <v>7</v>
      </c>
    </row>
    <row r="13" spans="1:14" x14ac:dyDescent="0.2">
      <c r="A13" s="318"/>
      <c r="B13" s="318"/>
      <c r="C13" s="318"/>
      <c r="D13" s="68" t="s">
        <v>8</v>
      </c>
      <c r="E13" s="68" t="s">
        <v>9</v>
      </c>
      <c r="F13" s="69" t="s">
        <v>10</v>
      </c>
      <c r="G13" s="69" t="s">
        <v>11</v>
      </c>
      <c r="H13" s="68" t="s">
        <v>25</v>
      </c>
      <c r="I13" s="68" t="s">
        <v>12</v>
      </c>
      <c r="J13" s="318"/>
      <c r="K13" s="318"/>
      <c r="L13" s="319"/>
      <c r="M13" s="318"/>
    </row>
    <row r="14" spans="1:14" customFormat="1" ht="275.25" customHeight="1" x14ac:dyDescent="0.25">
      <c r="A14" s="42">
        <v>1</v>
      </c>
      <c r="B14" s="48" t="s">
        <v>64</v>
      </c>
      <c r="C14" s="50" t="s">
        <v>334</v>
      </c>
      <c r="D14" s="46">
        <v>34335</v>
      </c>
      <c r="E14" s="46">
        <v>36919</v>
      </c>
      <c r="F14" s="42">
        <v>1</v>
      </c>
      <c r="G14" s="65">
        <v>10</v>
      </c>
      <c r="H14" s="42"/>
      <c r="I14" s="42"/>
      <c r="J14" s="42"/>
      <c r="K14" s="42" t="s">
        <v>42</v>
      </c>
      <c r="L14" s="268" t="s">
        <v>41</v>
      </c>
      <c r="M14" s="275" t="s">
        <v>558</v>
      </c>
    </row>
    <row r="15" spans="1:14" customFormat="1" ht="114.75" customHeight="1" x14ac:dyDescent="0.25">
      <c r="A15" s="42">
        <v>2</v>
      </c>
      <c r="B15" s="48" t="s">
        <v>64</v>
      </c>
      <c r="C15" s="51" t="s">
        <v>66</v>
      </c>
      <c r="D15" s="46">
        <v>32203</v>
      </c>
      <c r="E15" s="46">
        <v>32355</v>
      </c>
      <c r="F15" s="42">
        <v>2</v>
      </c>
      <c r="G15" s="65">
        <v>7</v>
      </c>
      <c r="H15" s="42"/>
      <c r="I15" s="42"/>
      <c r="J15" s="42"/>
      <c r="K15" s="42" t="s">
        <v>42</v>
      </c>
      <c r="L15" s="268" t="s">
        <v>41</v>
      </c>
      <c r="M15" s="350" t="s">
        <v>570</v>
      </c>
    </row>
    <row r="16" spans="1:14" customFormat="1" ht="24" x14ac:dyDescent="0.25">
      <c r="A16" s="42">
        <v>3</v>
      </c>
      <c r="B16" s="48" t="s">
        <v>64</v>
      </c>
      <c r="C16" s="51" t="s">
        <v>67</v>
      </c>
      <c r="D16" s="46">
        <v>32264</v>
      </c>
      <c r="E16" s="46">
        <v>33238</v>
      </c>
      <c r="F16" s="42">
        <v>3</v>
      </c>
      <c r="G16" s="65">
        <v>10</v>
      </c>
      <c r="H16" s="42"/>
      <c r="I16" s="42"/>
      <c r="J16" s="42"/>
      <c r="K16" s="42" t="s">
        <v>42</v>
      </c>
      <c r="L16" s="268" t="s">
        <v>41</v>
      </c>
      <c r="M16" s="350"/>
    </row>
    <row r="17" spans="1:13" customFormat="1" ht="24" x14ac:dyDescent="0.25">
      <c r="A17" s="42">
        <v>4</v>
      </c>
      <c r="B17" s="48" t="s">
        <v>64</v>
      </c>
      <c r="C17" s="51" t="s">
        <v>68</v>
      </c>
      <c r="D17" s="46">
        <v>32874</v>
      </c>
      <c r="E17" s="46">
        <v>36556</v>
      </c>
      <c r="F17" s="42">
        <v>4</v>
      </c>
      <c r="G17" s="65">
        <v>11</v>
      </c>
      <c r="H17" s="42"/>
      <c r="I17" s="42"/>
      <c r="J17" s="42"/>
      <c r="K17" s="42" t="s">
        <v>42</v>
      </c>
      <c r="L17" s="268" t="s">
        <v>41</v>
      </c>
      <c r="M17" s="350"/>
    </row>
    <row r="18" spans="1:13" customFormat="1" ht="114.75" customHeight="1" x14ac:dyDescent="0.25">
      <c r="A18" s="42">
        <v>5</v>
      </c>
      <c r="B18" s="48" t="s">
        <v>64</v>
      </c>
      <c r="C18" s="51" t="s">
        <v>69</v>
      </c>
      <c r="D18" s="46">
        <v>34790</v>
      </c>
      <c r="E18" s="46">
        <v>35338</v>
      </c>
      <c r="F18" s="42">
        <v>5</v>
      </c>
      <c r="G18" s="65">
        <v>13</v>
      </c>
      <c r="H18" s="42"/>
      <c r="I18" s="42"/>
      <c r="J18" s="42"/>
      <c r="K18" s="42" t="s">
        <v>42</v>
      </c>
      <c r="L18" s="268" t="s">
        <v>41</v>
      </c>
      <c r="M18" s="349" t="s">
        <v>571</v>
      </c>
    </row>
    <row r="19" spans="1:13" customFormat="1" ht="24" x14ac:dyDescent="0.25">
      <c r="A19" s="42">
        <v>6</v>
      </c>
      <c r="B19" s="48" t="s">
        <v>64</v>
      </c>
      <c r="C19" s="51" t="s">
        <v>70</v>
      </c>
      <c r="D19" s="46">
        <v>35370</v>
      </c>
      <c r="E19" s="46">
        <v>37256</v>
      </c>
      <c r="F19" s="42">
        <v>6</v>
      </c>
      <c r="G19" s="65">
        <v>13</v>
      </c>
      <c r="H19" s="42"/>
      <c r="I19" s="42"/>
      <c r="J19" s="42"/>
      <c r="K19" s="42" t="s">
        <v>42</v>
      </c>
      <c r="L19" s="268" t="s">
        <v>41</v>
      </c>
      <c r="M19" s="349"/>
    </row>
    <row r="20" spans="1:13" customFormat="1" ht="51" customHeight="1" x14ac:dyDescent="0.25">
      <c r="A20" s="42">
        <v>7</v>
      </c>
      <c r="B20" s="48" t="s">
        <v>64</v>
      </c>
      <c r="C20" s="51" t="s">
        <v>335</v>
      </c>
      <c r="D20" s="46">
        <v>36312</v>
      </c>
      <c r="E20" s="46">
        <v>36372</v>
      </c>
      <c r="F20" s="42">
        <v>7</v>
      </c>
      <c r="G20" s="65">
        <v>7</v>
      </c>
      <c r="H20" s="42"/>
      <c r="I20" s="42"/>
      <c r="J20" s="42"/>
      <c r="K20" s="42" t="s">
        <v>42</v>
      </c>
      <c r="L20" s="268" t="s">
        <v>41</v>
      </c>
      <c r="M20" s="350" t="s">
        <v>572</v>
      </c>
    </row>
    <row r="21" spans="1:13" customFormat="1" ht="15" x14ac:dyDescent="0.25">
      <c r="A21" s="42">
        <v>9</v>
      </c>
      <c r="B21" s="42" t="s">
        <v>64</v>
      </c>
      <c r="C21" s="55" t="s">
        <v>72</v>
      </c>
      <c r="D21" s="42">
        <v>1998</v>
      </c>
      <c r="E21" s="42">
        <v>2001</v>
      </c>
      <c r="F21" s="42">
        <v>8</v>
      </c>
      <c r="G21" s="65">
        <v>12</v>
      </c>
      <c r="H21" s="42"/>
      <c r="I21" s="42"/>
      <c r="J21" s="42"/>
      <c r="K21" s="42" t="s">
        <v>44</v>
      </c>
      <c r="L21" s="268" t="s">
        <v>43</v>
      </c>
      <c r="M21" s="350"/>
    </row>
    <row r="22" spans="1:13" customFormat="1" ht="36" x14ac:dyDescent="0.25">
      <c r="A22" s="42">
        <v>8</v>
      </c>
      <c r="B22" s="48" t="s">
        <v>64</v>
      </c>
      <c r="C22" s="51" t="s">
        <v>71</v>
      </c>
      <c r="D22" s="46">
        <v>36161</v>
      </c>
      <c r="E22" s="46">
        <v>37206</v>
      </c>
      <c r="F22" s="42">
        <v>9</v>
      </c>
      <c r="G22" s="65">
        <v>13</v>
      </c>
      <c r="H22" s="42"/>
      <c r="I22" s="42"/>
      <c r="J22" s="42"/>
      <c r="K22" s="42" t="s">
        <v>42</v>
      </c>
      <c r="L22" s="268" t="s">
        <v>41</v>
      </c>
      <c r="M22" s="350"/>
    </row>
    <row r="23" spans="1:13" s="108" customFormat="1" ht="25.5" x14ac:dyDescent="0.25">
      <c r="A23" s="80"/>
      <c r="B23" s="81">
        <v>2025</v>
      </c>
      <c r="C23" s="140" t="s">
        <v>532</v>
      </c>
      <c r="D23" s="61"/>
      <c r="E23" s="61"/>
      <c r="F23" s="62"/>
      <c r="G23" s="62"/>
      <c r="H23" s="84"/>
      <c r="I23" s="80"/>
      <c r="J23" s="94"/>
      <c r="K23" s="80"/>
      <c r="L23" s="259"/>
      <c r="M23" s="222"/>
    </row>
    <row r="24" spans="1:13" s="108" customFormat="1" ht="127.5" customHeight="1" x14ac:dyDescent="0.25">
      <c r="A24" s="201">
        <v>10</v>
      </c>
      <c r="B24" s="81">
        <v>2025</v>
      </c>
      <c r="C24" s="60" t="s">
        <v>221</v>
      </c>
      <c r="D24" s="61">
        <v>37987</v>
      </c>
      <c r="E24" s="61">
        <v>38017</v>
      </c>
      <c r="F24" s="62">
        <v>1</v>
      </c>
      <c r="G24" s="62">
        <v>8</v>
      </c>
      <c r="H24" s="84"/>
      <c r="I24" s="80"/>
      <c r="J24" s="94"/>
      <c r="K24" s="80" t="s">
        <v>42</v>
      </c>
      <c r="L24" s="259" t="s">
        <v>41</v>
      </c>
      <c r="M24" s="350" t="s">
        <v>588</v>
      </c>
    </row>
    <row r="25" spans="1:13" s="108" customFormat="1" ht="15" x14ac:dyDescent="0.25">
      <c r="A25" s="80">
        <v>11</v>
      </c>
      <c r="B25" s="81">
        <v>2025</v>
      </c>
      <c r="C25" s="60" t="s">
        <v>220</v>
      </c>
      <c r="D25" s="61">
        <v>37987</v>
      </c>
      <c r="E25" s="61">
        <v>38017</v>
      </c>
      <c r="F25" s="62">
        <v>2</v>
      </c>
      <c r="G25" s="62">
        <v>7</v>
      </c>
      <c r="H25" s="84"/>
      <c r="I25" s="80"/>
      <c r="J25" s="94"/>
      <c r="K25" s="80" t="s">
        <v>42</v>
      </c>
      <c r="L25" s="259" t="s">
        <v>41</v>
      </c>
      <c r="M25" s="350"/>
    </row>
    <row r="26" spans="1:13" ht="45" x14ac:dyDescent="0.2">
      <c r="A26" s="191"/>
      <c r="B26" s="191"/>
      <c r="C26" s="193" t="s">
        <v>500</v>
      </c>
      <c r="D26" s="191"/>
      <c r="E26" s="191"/>
      <c r="F26" s="192"/>
      <c r="G26" s="192"/>
      <c r="H26" s="191"/>
      <c r="I26" s="191"/>
      <c r="J26" s="191"/>
      <c r="K26" s="191"/>
      <c r="L26" s="264"/>
      <c r="M26" s="288"/>
    </row>
    <row r="27" spans="1:13" s="85" customFormat="1" ht="25.5" x14ac:dyDescent="0.2">
      <c r="A27" s="111"/>
      <c r="B27" s="153" t="s">
        <v>105</v>
      </c>
      <c r="C27" s="132" t="s">
        <v>483</v>
      </c>
      <c r="D27" s="113"/>
      <c r="E27" s="113"/>
      <c r="F27" s="114"/>
      <c r="G27" s="114"/>
      <c r="H27" s="115"/>
      <c r="I27" s="115"/>
      <c r="J27" s="111"/>
      <c r="K27" s="111"/>
      <c r="L27" s="263"/>
      <c r="M27" s="279"/>
    </row>
    <row r="28" spans="1:13" s="85" customFormat="1" ht="12.75" x14ac:dyDescent="0.2">
      <c r="A28" s="111"/>
      <c r="B28" s="153" t="s">
        <v>105</v>
      </c>
      <c r="C28" s="132" t="s">
        <v>471</v>
      </c>
      <c r="D28" s="113"/>
      <c r="E28" s="113"/>
      <c r="F28" s="114"/>
      <c r="G28" s="114"/>
      <c r="H28" s="115"/>
      <c r="I28" s="115"/>
      <c r="J28" s="111"/>
      <c r="K28" s="111"/>
      <c r="L28" s="263"/>
      <c r="M28" s="279"/>
    </row>
    <row r="29" spans="1:13" s="85" customFormat="1" ht="267.75" customHeight="1" x14ac:dyDescent="0.2">
      <c r="A29" s="111">
        <v>12</v>
      </c>
      <c r="B29" s="153" t="s">
        <v>105</v>
      </c>
      <c r="C29" s="118" t="s">
        <v>108</v>
      </c>
      <c r="D29" s="113">
        <v>33984</v>
      </c>
      <c r="E29" s="113">
        <v>38331</v>
      </c>
      <c r="F29" s="114">
        <v>1</v>
      </c>
      <c r="G29" s="114">
        <v>8</v>
      </c>
      <c r="H29" s="115"/>
      <c r="I29" s="115"/>
      <c r="J29" s="111"/>
      <c r="K29" s="111" t="s">
        <v>44</v>
      </c>
      <c r="L29" s="263" t="s">
        <v>43</v>
      </c>
      <c r="M29" s="335" t="s">
        <v>589</v>
      </c>
    </row>
    <row r="30" spans="1:13" s="85" customFormat="1" ht="12" x14ac:dyDescent="0.2">
      <c r="A30" s="111">
        <v>13</v>
      </c>
      <c r="B30" s="153" t="s">
        <v>105</v>
      </c>
      <c r="C30" s="118" t="s">
        <v>108</v>
      </c>
      <c r="D30" s="113">
        <v>35074</v>
      </c>
      <c r="E30" s="113">
        <v>36145</v>
      </c>
      <c r="F30" s="114">
        <v>2</v>
      </c>
      <c r="G30" s="114">
        <v>9</v>
      </c>
      <c r="H30" s="115"/>
      <c r="I30" s="115"/>
      <c r="J30" s="111"/>
      <c r="K30" s="111" t="s">
        <v>44</v>
      </c>
      <c r="L30" s="263" t="s">
        <v>43</v>
      </c>
      <c r="M30" s="335"/>
    </row>
    <row r="31" spans="1:13" s="85" customFormat="1" ht="12" x14ac:dyDescent="0.2">
      <c r="A31" s="111">
        <v>14</v>
      </c>
      <c r="B31" s="153" t="s">
        <v>105</v>
      </c>
      <c r="C31" s="118" t="s">
        <v>108</v>
      </c>
      <c r="D31" s="113">
        <v>35814</v>
      </c>
      <c r="E31" s="113">
        <v>37160</v>
      </c>
      <c r="F31" s="114">
        <v>3</v>
      </c>
      <c r="G31" s="114">
        <v>9</v>
      </c>
      <c r="H31" s="115"/>
      <c r="I31" s="115"/>
      <c r="J31" s="111"/>
      <c r="K31" s="111" t="s">
        <v>44</v>
      </c>
      <c r="L31" s="263" t="s">
        <v>43</v>
      </c>
      <c r="M31" s="335"/>
    </row>
    <row r="32" spans="1:13" s="85" customFormat="1" ht="12" x14ac:dyDescent="0.2">
      <c r="A32" s="225">
        <v>15</v>
      </c>
      <c r="B32" s="153" t="s">
        <v>105</v>
      </c>
      <c r="C32" s="118" t="s">
        <v>108</v>
      </c>
      <c r="D32" s="113">
        <v>36543</v>
      </c>
      <c r="E32" s="113">
        <v>37966</v>
      </c>
      <c r="F32" s="114">
        <v>4</v>
      </c>
      <c r="G32" s="114">
        <v>12</v>
      </c>
      <c r="H32" s="115"/>
      <c r="I32" s="115"/>
      <c r="J32" s="111"/>
      <c r="K32" s="111" t="s">
        <v>44</v>
      </c>
      <c r="L32" s="263" t="s">
        <v>43</v>
      </c>
      <c r="M32" s="335"/>
    </row>
    <row r="33" spans="1:13" s="103" customFormat="1" ht="24" x14ac:dyDescent="0.2">
      <c r="A33" s="225">
        <v>16</v>
      </c>
      <c r="B33" s="153" t="s">
        <v>105</v>
      </c>
      <c r="C33" s="117" t="s">
        <v>551</v>
      </c>
      <c r="D33" s="113">
        <v>33208</v>
      </c>
      <c r="E33" s="113">
        <v>38017</v>
      </c>
      <c r="F33" s="114">
        <v>5</v>
      </c>
      <c r="G33" s="114">
        <v>12</v>
      </c>
      <c r="H33" s="115"/>
      <c r="I33" s="115"/>
      <c r="J33" s="111"/>
      <c r="K33" s="90" t="s">
        <v>42</v>
      </c>
      <c r="L33" s="260" t="s">
        <v>41</v>
      </c>
      <c r="M33" s="335"/>
    </row>
    <row r="34" spans="1:13" s="103" customFormat="1" ht="24" x14ac:dyDescent="0.2">
      <c r="A34" s="225">
        <v>17</v>
      </c>
      <c r="B34" s="153" t="s">
        <v>105</v>
      </c>
      <c r="C34" s="117" t="s">
        <v>552</v>
      </c>
      <c r="D34" s="113">
        <v>34700</v>
      </c>
      <c r="E34" s="113">
        <v>38352</v>
      </c>
      <c r="F34" s="114">
        <v>6</v>
      </c>
      <c r="G34" s="114">
        <v>4</v>
      </c>
      <c r="H34" s="115"/>
      <c r="I34" s="115"/>
      <c r="J34" s="111"/>
      <c r="K34" s="90" t="s">
        <v>42</v>
      </c>
      <c r="L34" s="260" t="s">
        <v>41</v>
      </c>
      <c r="M34" s="335"/>
    </row>
    <row r="35" spans="1:13" s="85" customFormat="1" ht="24" x14ac:dyDescent="0.2">
      <c r="A35" s="225">
        <v>18</v>
      </c>
      <c r="B35" s="153" t="s">
        <v>105</v>
      </c>
      <c r="C35" s="131" t="s">
        <v>326</v>
      </c>
      <c r="D35" s="113">
        <v>36161</v>
      </c>
      <c r="E35" s="113">
        <v>37873</v>
      </c>
      <c r="F35" s="114">
        <v>7</v>
      </c>
      <c r="G35" s="114">
        <v>2</v>
      </c>
      <c r="H35" s="130"/>
      <c r="I35" s="130"/>
      <c r="J35" s="90"/>
      <c r="K35" s="90" t="s">
        <v>44</v>
      </c>
      <c r="L35" s="260" t="s">
        <v>43</v>
      </c>
      <c r="M35" s="335"/>
    </row>
    <row r="36" spans="1:13" s="104" customFormat="1" ht="15" x14ac:dyDescent="0.25">
      <c r="A36" s="111"/>
      <c r="B36" s="81"/>
      <c r="C36" s="124" t="s">
        <v>514</v>
      </c>
      <c r="D36" s="113">
        <v>31959</v>
      </c>
      <c r="E36" s="113">
        <v>34060</v>
      </c>
      <c r="F36" s="344">
        <v>1</v>
      </c>
      <c r="G36" s="114">
        <v>1</v>
      </c>
      <c r="H36" s="122"/>
      <c r="I36" s="115"/>
      <c r="J36" s="123"/>
      <c r="K36" s="90"/>
      <c r="L36" s="260"/>
      <c r="M36" s="279"/>
    </row>
    <row r="37" spans="1:13" s="104" customFormat="1" ht="22.5" customHeight="1" x14ac:dyDescent="0.25">
      <c r="A37" s="111">
        <v>19</v>
      </c>
      <c r="B37" s="81"/>
      <c r="C37" s="125" t="s">
        <v>605</v>
      </c>
      <c r="D37" s="113">
        <v>33970</v>
      </c>
      <c r="E37" s="113">
        <v>34638</v>
      </c>
      <c r="F37" s="345"/>
      <c r="G37" s="114">
        <v>3</v>
      </c>
      <c r="H37" s="122"/>
      <c r="I37" s="115"/>
      <c r="J37" s="123"/>
      <c r="K37" s="90"/>
      <c r="L37" s="260"/>
      <c r="M37" s="335" t="s">
        <v>590</v>
      </c>
    </row>
    <row r="38" spans="1:13" s="104" customFormat="1" ht="15" x14ac:dyDescent="0.25">
      <c r="A38" s="111">
        <v>20</v>
      </c>
      <c r="B38" s="81"/>
      <c r="C38" s="125" t="s">
        <v>606</v>
      </c>
      <c r="D38" s="113">
        <v>33970</v>
      </c>
      <c r="E38" s="113">
        <v>37561</v>
      </c>
      <c r="F38" s="345"/>
      <c r="G38" s="114">
        <v>2</v>
      </c>
      <c r="H38" s="122"/>
      <c r="I38" s="115"/>
      <c r="J38" s="123"/>
      <c r="K38" s="90"/>
      <c r="L38" s="260"/>
      <c r="M38" s="335"/>
    </row>
    <row r="39" spans="1:13" s="104" customFormat="1" ht="15" x14ac:dyDescent="0.25">
      <c r="A39" s="225">
        <v>21</v>
      </c>
      <c r="B39" s="81"/>
      <c r="C39" s="125" t="s">
        <v>463</v>
      </c>
      <c r="D39" s="113">
        <v>35521</v>
      </c>
      <c r="E39" s="113">
        <v>36342</v>
      </c>
      <c r="F39" s="345"/>
      <c r="G39" s="114">
        <v>2</v>
      </c>
      <c r="H39" s="122"/>
      <c r="I39" s="115"/>
      <c r="J39" s="123"/>
      <c r="K39" s="90"/>
      <c r="L39" s="260"/>
      <c r="M39" s="335"/>
    </row>
    <row r="40" spans="1:13" s="104" customFormat="1" ht="25.5" x14ac:dyDescent="0.25">
      <c r="A40" s="225">
        <v>22</v>
      </c>
      <c r="B40" s="81"/>
      <c r="C40" s="125" t="s">
        <v>607</v>
      </c>
      <c r="D40" s="113">
        <v>34700</v>
      </c>
      <c r="E40" s="113">
        <v>34730</v>
      </c>
      <c r="F40" s="345"/>
      <c r="G40" s="114">
        <v>1</v>
      </c>
      <c r="H40" s="122"/>
      <c r="I40" s="115"/>
      <c r="J40" s="123"/>
      <c r="K40" s="90"/>
      <c r="L40" s="260"/>
      <c r="M40" s="335"/>
    </row>
    <row r="41" spans="1:13" s="104" customFormat="1" ht="15" x14ac:dyDescent="0.25">
      <c r="A41" s="225">
        <v>23</v>
      </c>
      <c r="B41" s="81"/>
      <c r="C41" s="125" t="s">
        <v>464</v>
      </c>
      <c r="D41" s="113">
        <v>36220</v>
      </c>
      <c r="E41" s="113">
        <v>36495</v>
      </c>
      <c r="F41" s="345"/>
      <c r="G41" s="114">
        <v>1</v>
      </c>
      <c r="H41" s="122"/>
      <c r="I41" s="115"/>
      <c r="J41" s="123"/>
      <c r="K41" s="90"/>
      <c r="L41" s="260"/>
      <c r="M41" s="335"/>
    </row>
    <row r="42" spans="1:13" s="104" customFormat="1" ht="25.5" x14ac:dyDescent="0.25">
      <c r="A42" s="225">
        <v>24</v>
      </c>
      <c r="B42" s="81"/>
      <c r="C42" s="125" t="s">
        <v>608</v>
      </c>
      <c r="D42" s="113">
        <v>38047</v>
      </c>
      <c r="E42" s="113">
        <v>38442</v>
      </c>
      <c r="F42" s="345"/>
      <c r="G42" s="114">
        <v>1</v>
      </c>
      <c r="H42" s="122"/>
      <c r="I42" s="115"/>
      <c r="J42" s="123"/>
      <c r="K42" s="90"/>
      <c r="L42" s="260"/>
      <c r="M42" s="335"/>
    </row>
    <row r="43" spans="1:13" s="104" customFormat="1" ht="25.5" x14ac:dyDescent="0.25">
      <c r="A43" s="225">
        <v>25</v>
      </c>
      <c r="B43" s="81"/>
      <c r="C43" s="125" t="s">
        <v>465</v>
      </c>
      <c r="D43" s="113">
        <v>38169</v>
      </c>
      <c r="E43" s="113">
        <v>38322</v>
      </c>
      <c r="F43" s="345"/>
      <c r="G43" s="114">
        <v>3</v>
      </c>
      <c r="H43" s="122"/>
      <c r="I43" s="115"/>
      <c r="J43" s="123"/>
      <c r="K43" s="90"/>
      <c r="L43" s="260"/>
      <c r="M43" s="335"/>
    </row>
    <row r="44" spans="1:13" s="104" customFormat="1" ht="15" x14ac:dyDescent="0.25">
      <c r="A44" s="225">
        <v>26</v>
      </c>
      <c r="B44" s="81"/>
      <c r="C44" s="125" t="s">
        <v>466</v>
      </c>
      <c r="D44" s="113">
        <v>36526</v>
      </c>
      <c r="E44" s="113">
        <v>37073</v>
      </c>
      <c r="F44" s="345"/>
      <c r="G44" s="114">
        <v>4</v>
      </c>
      <c r="H44" s="122"/>
      <c r="I44" s="115"/>
      <c r="J44" s="123"/>
      <c r="K44" s="90"/>
      <c r="L44" s="260"/>
      <c r="M44" s="335"/>
    </row>
    <row r="45" spans="1:13" s="104" customFormat="1" ht="25.5" x14ac:dyDescent="0.25">
      <c r="A45" s="225">
        <v>27</v>
      </c>
      <c r="B45" s="81"/>
      <c r="C45" s="125" t="s">
        <v>609</v>
      </c>
      <c r="D45" s="113">
        <v>34366</v>
      </c>
      <c r="E45" s="113">
        <v>34943</v>
      </c>
      <c r="F45" s="345"/>
      <c r="G45" s="114">
        <v>6</v>
      </c>
      <c r="H45" s="122"/>
      <c r="I45" s="115"/>
      <c r="J45" s="123"/>
      <c r="K45" s="90"/>
      <c r="L45" s="260"/>
      <c r="M45" s="335"/>
    </row>
    <row r="46" spans="1:13" s="108" customFormat="1" ht="31.5" customHeight="1" x14ac:dyDescent="0.25">
      <c r="A46" s="111"/>
      <c r="B46" s="81"/>
      <c r="C46" s="124" t="s">
        <v>480</v>
      </c>
      <c r="D46" s="113"/>
      <c r="E46" s="113"/>
      <c r="F46" s="114"/>
      <c r="G46" s="114"/>
      <c r="H46" s="122"/>
      <c r="I46" s="115"/>
      <c r="J46" s="123"/>
      <c r="K46" s="90" t="s">
        <v>42</v>
      </c>
      <c r="L46" s="260" t="s">
        <v>41</v>
      </c>
      <c r="M46" s="289"/>
    </row>
    <row r="47" spans="1:13" s="108" customFormat="1" ht="178.5" x14ac:dyDescent="0.25">
      <c r="A47" s="111">
        <v>28</v>
      </c>
      <c r="B47" s="81">
        <v>2025</v>
      </c>
      <c r="C47" s="126" t="s">
        <v>211</v>
      </c>
      <c r="D47" s="113">
        <v>32874</v>
      </c>
      <c r="E47" s="113">
        <v>37256</v>
      </c>
      <c r="F47" s="114">
        <v>1</v>
      </c>
      <c r="G47" s="114">
        <v>55</v>
      </c>
      <c r="H47" s="122"/>
      <c r="I47" s="115"/>
      <c r="J47" s="123"/>
      <c r="K47" s="90" t="s">
        <v>42</v>
      </c>
      <c r="L47" s="260" t="s">
        <v>41</v>
      </c>
      <c r="M47" s="250" t="s">
        <v>591</v>
      </c>
    </row>
    <row r="48" spans="1:13" ht="15" x14ac:dyDescent="0.2">
      <c r="A48" s="284"/>
      <c r="B48" s="284"/>
      <c r="C48" s="285" t="s">
        <v>498</v>
      </c>
      <c r="D48" s="284"/>
      <c r="E48" s="284"/>
      <c r="F48" s="286"/>
      <c r="G48" s="286"/>
      <c r="H48" s="284"/>
      <c r="I48" s="284"/>
      <c r="J48" s="284"/>
      <c r="K48" s="284"/>
      <c r="L48" s="287"/>
      <c r="M48" s="250"/>
    </row>
    <row r="49" spans="1:13" s="104" customFormat="1" ht="15" x14ac:dyDescent="0.25">
      <c r="A49" s="134"/>
      <c r="B49" s="81" t="s">
        <v>307</v>
      </c>
      <c r="C49" s="128" t="s">
        <v>306</v>
      </c>
      <c r="D49" s="113"/>
      <c r="E49" s="113"/>
      <c r="F49" s="114"/>
      <c r="G49" s="114"/>
      <c r="H49" s="115"/>
      <c r="I49" s="115"/>
      <c r="J49" s="111"/>
      <c r="K49" s="111"/>
      <c r="L49" s="263"/>
      <c r="M49" s="279"/>
    </row>
    <row r="50" spans="1:13" s="104" customFormat="1" ht="25.5" x14ac:dyDescent="0.25">
      <c r="A50" s="134"/>
      <c r="B50" s="81" t="s">
        <v>270</v>
      </c>
      <c r="C50" s="135" t="s">
        <v>333</v>
      </c>
      <c r="D50" s="113"/>
      <c r="E50" s="113"/>
      <c r="F50" s="114"/>
      <c r="G50" s="114"/>
      <c r="H50" s="115"/>
      <c r="I50" s="115"/>
      <c r="J50" s="90"/>
      <c r="K50" s="90"/>
      <c r="L50" s="260"/>
      <c r="M50" s="278"/>
    </row>
    <row r="51" spans="1:13" s="104" customFormat="1" ht="15" customHeight="1" x14ac:dyDescent="0.25">
      <c r="A51" s="111">
        <v>29</v>
      </c>
      <c r="B51" s="81" t="s">
        <v>270</v>
      </c>
      <c r="C51" s="136" t="s">
        <v>311</v>
      </c>
      <c r="D51" s="113">
        <v>34639</v>
      </c>
      <c r="E51" s="113">
        <v>35064</v>
      </c>
      <c r="F51" s="114">
        <v>1</v>
      </c>
      <c r="G51" s="114">
        <v>7</v>
      </c>
      <c r="H51" s="115"/>
      <c r="I51" s="115"/>
      <c r="J51" s="90"/>
      <c r="K51" s="90" t="s">
        <v>44</v>
      </c>
      <c r="L51" s="260" t="s">
        <v>43</v>
      </c>
      <c r="M51" s="335" t="s">
        <v>592</v>
      </c>
    </row>
    <row r="52" spans="1:13" s="104" customFormat="1" ht="15" x14ac:dyDescent="0.25">
      <c r="A52" s="111">
        <v>30</v>
      </c>
      <c r="B52" s="81" t="s">
        <v>270</v>
      </c>
      <c r="C52" s="137" t="s">
        <v>305</v>
      </c>
      <c r="D52" s="113">
        <v>35065</v>
      </c>
      <c r="E52" s="113">
        <v>35155</v>
      </c>
      <c r="F52" s="114">
        <v>2</v>
      </c>
      <c r="G52" s="114">
        <v>5</v>
      </c>
      <c r="H52" s="115"/>
      <c r="I52" s="115"/>
      <c r="J52" s="90"/>
      <c r="K52" s="90" t="s">
        <v>44</v>
      </c>
      <c r="L52" s="260" t="s">
        <v>43</v>
      </c>
      <c r="M52" s="335"/>
    </row>
    <row r="53" spans="1:13" s="104" customFormat="1" ht="15" x14ac:dyDescent="0.25">
      <c r="A53" s="111">
        <v>31</v>
      </c>
      <c r="B53" s="81" t="s">
        <v>270</v>
      </c>
      <c r="C53" s="137" t="s">
        <v>304</v>
      </c>
      <c r="D53" s="113">
        <v>35125</v>
      </c>
      <c r="E53" s="113">
        <v>35155</v>
      </c>
      <c r="F53" s="114">
        <v>3</v>
      </c>
      <c r="G53" s="114">
        <v>4</v>
      </c>
      <c r="H53" s="115"/>
      <c r="I53" s="115"/>
      <c r="J53" s="90"/>
      <c r="K53" s="90" t="s">
        <v>44</v>
      </c>
      <c r="L53" s="260" t="s">
        <v>43</v>
      </c>
      <c r="M53" s="335"/>
    </row>
    <row r="54" spans="1:13" s="104" customFormat="1" ht="15" x14ac:dyDescent="0.25">
      <c r="A54" s="225">
        <v>32</v>
      </c>
      <c r="B54" s="81" t="s">
        <v>270</v>
      </c>
      <c r="C54" s="117" t="s">
        <v>303</v>
      </c>
      <c r="D54" s="113">
        <v>35156</v>
      </c>
      <c r="E54" s="113">
        <v>35277</v>
      </c>
      <c r="F54" s="114">
        <v>4</v>
      </c>
      <c r="G54" s="114">
        <v>9</v>
      </c>
      <c r="H54" s="115"/>
      <c r="I54" s="115"/>
      <c r="J54" s="111"/>
      <c r="K54" s="111" t="s">
        <v>44</v>
      </c>
      <c r="L54" s="263" t="s">
        <v>43</v>
      </c>
      <c r="M54" s="335"/>
    </row>
    <row r="55" spans="1:13" s="104" customFormat="1" ht="15" x14ac:dyDescent="0.25">
      <c r="A55" s="225">
        <v>33</v>
      </c>
      <c r="B55" s="81" t="s">
        <v>270</v>
      </c>
      <c r="C55" s="117" t="s">
        <v>302</v>
      </c>
      <c r="D55" s="113">
        <v>35247</v>
      </c>
      <c r="E55" s="113">
        <v>35399</v>
      </c>
      <c r="F55" s="114">
        <v>5</v>
      </c>
      <c r="G55" s="114">
        <v>9</v>
      </c>
      <c r="H55" s="115"/>
      <c r="I55" s="115"/>
      <c r="J55" s="111"/>
      <c r="K55" s="111" t="s">
        <v>44</v>
      </c>
      <c r="L55" s="263" t="s">
        <v>43</v>
      </c>
      <c r="M55" s="335"/>
    </row>
    <row r="56" spans="1:13" s="104" customFormat="1" ht="15" x14ac:dyDescent="0.25">
      <c r="A56" s="225">
        <v>34</v>
      </c>
      <c r="B56" s="81" t="s">
        <v>270</v>
      </c>
      <c r="C56" s="117" t="s">
        <v>301</v>
      </c>
      <c r="D56" s="113">
        <v>35370</v>
      </c>
      <c r="E56" s="113">
        <v>35520</v>
      </c>
      <c r="F56" s="114">
        <v>6</v>
      </c>
      <c r="G56" s="114">
        <v>8</v>
      </c>
      <c r="H56" s="115"/>
      <c r="I56" s="115"/>
      <c r="J56" s="111"/>
      <c r="K56" s="111" t="s">
        <v>44</v>
      </c>
      <c r="L56" s="263" t="s">
        <v>43</v>
      </c>
      <c r="M56" s="335"/>
    </row>
    <row r="57" spans="1:13" s="104" customFormat="1" ht="15" x14ac:dyDescent="0.25">
      <c r="A57" s="225">
        <v>35</v>
      </c>
      <c r="B57" s="81" t="s">
        <v>270</v>
      </c>
      <c r="C57" s="117" t="s">
        <v>300</v>
      </c>
      <c r="D57" s="113">
        <v>35490</v>
      </c>
      <c r="E57" s="113">
        <v>35611</v>
      </c>
      <c r="F57" s="114">
        <v>7</v>
      </c>
      <c r="G57" s="114">
        <v>8</v>
      </c>
      <c r="H57" s="115"/>
      <c r="I57" s="115"/>
      <c r="J57" s="111"/>
      <c r="K57" s="111" t="s">
        <v>44</v>
      </c>
      <c r="L57" s="263" t="s">
        <v>43</v>
      </c>
      <c r="M57" s="335"/>
    </row>
    <row r="58" spans="1:13" s="104" customFormat="1" ht="15" x14ac:dyDescent="0.25">
      <c r="A58" s="225">
        <v>36</v>
      </c>
      <c r="B58" s="81" t="s">
        <v>270</v>
      </c>
      <c r="C58" s="117" t="s">
        <v>299</v>
      </c>
      <c r="D58" s="113">
        <v>35551</v>
      </c>
      <c r="E58" s="113">
        <v>35673</v>
      </c>
      <c r="F58" s="114">
        <v>8</v>
      </c>
      <c r="G58" s="114">
        <v>7</v>
      </c>
      <c r="H58" s="115"/>
      <c r="I58" s="115"/>
      <c r="J58" s="111"/>
      <c r="K58" s="111" t="s">
        <v>44</v>
      </c>
      <c r="L58" s="263" t="s">
        <v>43</v>
      </c>
      <c r="M58" s="335"/>
    </row>
    <row r="59" spans="1:13" s="104" customFormat="1" ht="15" x14ac:dyDescent="0.25">
      <c r="A59" s="225">
        <v>37</v>
      </c>
      <c r="B59" s="81" t="s">
        <v>270</v>
      </c>
      <c r="C59" s="117" t="s">
        <v>298</v>
      </c>
      <c r="D59" s="113">
        <v>35643</v>
      </c>
      <c r="E59" s="113">
        <v>35764</v>
      </c>
      <c r="F59" s="114">
        <v>9</v>
      </c>
      <c r="G59" s="114">
        <v>6</v>
      </c>
      <c r="H59" s="115"/>
      <c r="I59" s="115"/>
      <c r="J59" s="111"/>
      <c r="K59" s="111" t="s">
        <v>44</v>
      </c>
      <c r="L59" s="263" t="s">
        <v>43</v>
      </c>
      <c r="M59" s="335"/>
    </row>
    <row r="60" spans="1:13" s="104" customFormat="1" ht="15" x14ac:dyDescent="0.25">
      <c r="A60" s="225">
        <v>38</v>
      </c>
      <c r="B60" s="81" t="s">
        <v>270</v>
      </c>
      <c r="C60" s="117" t="s">
        <v>170</v>
      </c>
      <c r="D60" s="113">
        <v>35796</v>
      </c>
      <c r="E60" s="113">
        <v>35885</v>
      </c>
      <c r="F60" s="114">
        <v>10</v>
      </c>
      <c r="G60" s="114">
        <v>6</v>
      </c>
      <c r="H60" s="115"/>
      <c r="I60" s="115"/>
      <c r="J60" s="111"/>
      <c r="K60" s="111" t="s">
        <v>44</v>
      </c>
      <c r="L60" s="263" t="s">
        <v>43</v>
      </c>
      <c r="M60" s="335"/>
    </row>
    <row r="61" spans="1:13" s="104" customFormat="1" ht="15" x14ac:dyDescent="0.25">
      <c r="A61" s="225">
        <v>39</v>
      </c>
      <c r="B61" s="81" t="s">
        <v>270</v>
      </c>
      <c r="C61" s="117" t="s">
        <v>297</v>
      </c>
      <c r="D61" s="113">
        <v>35855</v>
      </c>
      <c r="E61" s="113">
        <v>36191</v>
      </c>
      <c r="F61" s="114">
        <v>11</v>
      </c>
      <c r="G61" s="114">
        <v>6</v>
      </c>
      <c r="H61" s="115"/>
      <c r="I61" s="115"/>
      <c r="J61" s="111"/>
      <c r="K61" s="111" t="s">
        <v>44</v>
      </c>
      <c r="L61" s="263" t="s">
        <v>43</v>
      </c>
      <c r="M61" s="335"/>
    </row>
    <row r="62" spans="1:13" s="104" customFormat="1" ht="15" x14ac:dyDescent="0.25">
      <c r="A62" s="225">
        <v>40</v>
      </c>
      <c r="B62" s="81" t="s">
        <v>270</v>
      </c>
      <c r="C62" s="117" t="s">
        <v>296</v>
      </c>
      <c r="D62" s="113">
        <v>35916</v>
      </c>
      <c r="E62" s="113">
        <v>36038</v>
      </c>
      <c r="F62" s="114">
        <v>12</v>
      </c>
      <c r="G62" s="114">
        <v>9</v>
      </c>
      <c r="H62" s="115"/>
      <c r="I62" s="115"/>
      <c r="J62" s="111"/>
      <c r="K62" s="111" t="s">
        <v>44</v>
      </c>
      <c r="L62" s="263" t="s">
        <v>43</v>
      </c>
      <c r="M62" s="335"/>
    </row>
    <row r="63" spans="1:13" s="104" customFormat="1" ht="15" x14ac:dyDescent="0.25">
      <c r="A63" s="225">
        <v>41</v>
      </c>
      <c r="B63" s="81" t="s">
        <v>270</v>
      </c>
      <c r="C63" s="117" t="s">
        <v>295</v>
      </c>
      <c r="D63" s="113">
        <v>36039</v>
      </c>
      <c r="E63" s="113">
        <v>36099</v>
      </c>
      <c r="F63" s="114">
        <v>13</v>
      </c>
      <c r="G63" s="114">
        <v>8</v>
      </c>
      <c r="H63" s="115"/>
      <c r="I63" s="115"/>
      <c r="J63" s="111"/>
      <c r="K63" s="111" t="s">
        <v>44</v>
      </c>
      <c r="L63" s="263" t="s">
        <v>43</v>
      </c>
      <c r="M63" s="335"/>
    </row>
    <row r="64" spans="1:13" s="104" customFormat="1" ht="15" x14ac:dyDescent="0.25">
      <c r="A64" s="225">
        <v>42</v>
      </c>
      <c r="B64" s="81" t="s">
        <v>270</v>
      </c>
      <c r="C64" s="117" t="s">
        <v>294</v>
      </c>
      <c r="D64" s="113">
        <v>36100</v>
      </c>
      <c r="E64" s="113">
        <v>36160</v>
      </c>
      <c r="F64" s="114">
        <v>14</v>
      </c>
      <c r="G64" s="114">
        <v>6</v>
      </c>
      <c r="H64" s="115"/>
      <c r="I64" s="115"/>
      <c r="J64" s="111"/>
      <c r="K64" s="111" t="s">
        <v>44</v>
      </c>
      <c r="L64" s="263" t="s">
        <v>43</v>
      </c>
      <c r="M64" s="335"/>
    </row>
    <row r="65" spans="1:13" s="104" customFormat="1" ht="15" x14ac:dyDescent="0.25">
      <c r="A65" s="225">
        <v>43</v>
      </c>
      <c r="B65" s="81" t="s">
        <v>270</v>
      </c>
      <c r="C65" s="117" t="s">
        <v>293</v>
      </c>
      <c r="D65" s="113">
        <v>36161</v>
      </c>
      <c r="E65" s="113">
        <v>36219</v>
      </c>
      <c r="F65" s="114">
        <v>15</v>
      </c>
      <c r="G65" s="114">
        <v>8</v>
      </c>
      <c r="H65" s="115"/>
      <c r="I65" s="115"/>
      <c r="J65" s="111"/>
      <c r="K65" s="111" t="s">
        <v>44</v>
      </c>
      <c r="L65" s="263" t="s">
        <v>43</v>
      </c>
      <c r="M65" s="335"/>
    </row>
    <row r="66" spans="1:13" s="104" customFormat="1" ht="15" x14ac:dyDescent="0.25">
      <c r="A66" s="225">
        <v>44</v>
      </c>
      <c r="B66" s="81" t="s">
        <v>270</v>
      </c>
      <c r="C66" s="117" t="s">
        <v>292</v>
      </c>
      <c r="D66" s="113">
        <v>36220</v>
      </c>
      <c r="E66" s="113">
        <v>36280</v>
      </c>
      <c r="F66" s="114">
        <v>16</v>
      </c>
      <c r="G66" s="114">
        <v>9</v>
      </c>
      <c r="H66" s="115"/>
      <c r="I66" s="115"/>
      <c r="J66" s="111"/>
      <c r="K66" s="111" t="s">
        <v>44</v>
      </c>
      <c r="L66" s="263" t="s">
        <v>43</v>
      </c>
      <c r="M66" s="335"/>
    </row>
    <row r="67" spans="1:13" s="104" customFormat="1" ht="15" x14ac:dyDescent="0.25">
      <c r="A67" s="225">
        <v>45</v>
      </c>
      <c r="B67" s="81" t="s">
        <v>270</v>
      </c>
      <c r="C67" s="117" t="s">
        <v>291</v>
      </c>
      <c r="D67" s="113">
        <v>36251</v>
      </c>
      <c r="E67" s="113">
        <v>36341</v>
      </c>
      <c r="F67" s="114">
        <v>17</v>
      </c>
      <c r="G67" s="114">
        <v>9</v>
      </c>
      <c r="H67" s="115"/>
      <c r="I67" s="115"/>
      <c r="J67" s="111"/>
      <c r="K67" s="111" t="s">
        <v>44</v>
      </c>
      <c r="L67" s="263" t="s">
        <v>43</v>
      </c>
      <c r="M67" s="335"/>
    </row>
    <row r="68" spans="1:13" s="104" customFormat="1" ht="15" x14ac:dyDescent="0.25">
      <c r="A68" s="225">
        <v>46</v>
      </c>
      <c r="B68" s="81" t="s">
        <v>270</v>
      </c>
      <c r="C68" s="117" t="s">
        <v>164</v>
      </c>
      <c r="D68" s="113">
        <v>36342</v>
      </c>
      <c r="E68" s="113">
        <v>36433</v>
      </c>
      <c r="F68" s="114">
        <v>18</v>
      </c>
      <c r="G68" s="114">
        <v>8</v>
      </c>
      <c r="H68" s="115"/>
      <c r="I68" s="115"/>
      <c r="J68" s="111"/>
      <c r="K68" s="111" t="s">
        <v>44</v>
      </c>
      <c r="L68" s="263" t="s">
        <v>43</v>
      </c>
      <c r="M68" s="335"/>
    </row>
    <row r="69" spans="1:13" s="104" customFormat="1" ht="15" x14ac:dyDescent="0.25">
      <c r="A69" s="225">
        <v>47</v>
      </c>
      <c r="B69" s="81" t="s">
        <v>270</v>
      </c>
      <c r="C69" s="117" t="s">
        <v>290</v>
      </c>
      <c r="D69" s="113">
        <v>36373</v>
      </c>
      <c r="E69" s="113">
        <v>36494</v>
      </c>
      <c r="F69" s="114">
        <v>19</v>
      </c>
      <c r="G69" s="114">
        <v>8</v>
      </c>
      <c r="H69" s="115"/>
      <c r="I69" s="115"/>
      <c r="J69" s="111"/>
      <c r="K69" s="111" t="s">
        <v>44</v>
      </c>
      <c r="L69" s="263" t="s">
        <v>43</v>
      </c>
      <c r="M69" s="335"/>
    </row>
    <row r="70" spans="1:13" s="104" customFormat="1" ht="15" x14ac:dyDescent="0.25">
      <c r="A70" s="225">
        <v>48</v>
      </c>
      <c r="B70" s="81" t="s">
        <v>270</v>
      </c>
      <c r="C70" s="117" t="s">
        <v>312</v>
      </c>
      <c r="D70" s="113">
        <v>36465</v>
      </c>
      <c r="E70" s="113">
        <v>36585</v>
      </c>
      <c r="F70" s="114">
        <v>20</v>
      </c>
      <c r="G70" s="114">
        <v>7</v>
      </c>
      <c r="H70" s="115"/>
      <c r="I70" s="115"/>
      <c r="J70" s="111"/>
      <c r="K70" s="111" t="s">
        <v>44</v>
      </c>
      <c r="L70" s="263" t="s">
        <v>43</v>
      </c>
      <c r="M70" s="335"/>
    </row>
    <row r="71" spans="1:13" s="104" customFormat="1" ht="15" x14ac:dyDescent="0.25">
      <c r="A71" s="225">
        <v>49</v>
      </c>
      <c r="B71" s="81" t="s">
        <v>270</v>
      </c>
      <c r="C71" s="117" t="s">
        <v>289</v>
      </c>
      <c r="D71" s="113">
        <v>36526</v>
      </c>
      <c r="E71" s="113">
        <v>36830</v>
      </c>
      <c r="F71" s="114">
        <v>21</v>
      </c>
      <c r="G71" s="114">
        <v>6</v>
      </c>
      <c r="H71" s="115"/>
      <c r="I71" s="115"/>
      <c r="J71" s="111"/>
      <c r="K71" s="111" t="s">
        <v>44</v>
      </c>
      <c r="L71" s="263" t="s">
        <v>43</v>
      </c>
      <c r="M71" s="335"/>
    </row>
    <row r="72" spans="1:13" s="104" customFormat="1" ht="15" x14ac:dyDescent="0.25">
      <c r="A72" s="225">
        <v>50</v>
      </c>
      <c r="B72" s="81" t="s">
        <v>270</v>
      </c>
      <c r="C72" s="117" t="s">
        <v>288</v>
      </c>
      <c r="D72" s="113">
        <v>36647</v>
      </c>
      <c r="E72" s="113">
        <v>36738</v>
      </c>
      <c r="F72" s="114">
        <v>22</v>
      </c>
      <c r="G72" s="114">
        <v>6</v>
      </c>
      <c r="H72" s="115"/>
      <c r="I72" s="115"/>
      <c r="J72" s="111"/>
      <c r="K72" s="111" t="s">
        <v>44</v>
      </c>
      <c r="L72" s="263" t="s">
        <v>43</v>
      </c>
      <c r="M72" s="335"/>
    </row>
    <row r="73" spans="1:13" s="104" customFormat="1" ht="15" x14ac:dyDescent="0.25">
      <c r="A73" s="225">
        <v>51</v>
      </c>
      <c r="B73" s="81" t="s">
        <v>270</v>
      </c>
      <c r="C73" s="118" t="s">
        <v>287</v>
      </c>
      <c r="D73" s="113">
        <v>36708</v>
      </c>
      <c r="E73" s="113">
        <v>36830</v>
      </c>
      <c r="F73" s="114">
        <v>23</v>
      </c>
      <c r="G73" s="114">
        <v>5</v>
      </c>
      <c r="H73" s="115"/>
      <c r="I73" s="115"/>
      <c r="J73" s="111"/>
      <c r="K73" s="111" t="s">
        <v>44</v>
      </c>
      <c r="L73" s="263" t="s">
        <v>43</v>
      </c>
      <c r="M73" s="335"/>
    </row>
    <row r="74" spans="1:13" s="104" customFormat="1" ht="15" x14ac:dyDescent="0.25">
      <c r="A74" s="225">
        <v>52</v>
      </c>
      <c r="B74" s="81" t="s">
        <v>270</v>
      </c>
      <c r="C74" s="118" t="s">
        <v>286</v>
      </c>
      <c r="D74" s="113">
        <v>36800</v>
      </c>
      <c r="E74" s="113">
        <v>36860</v>
      </c>
      <c r="F74" s="114">
        <v>24</v>
      </c>
      <c r="G74" s="114">
        <v>4</v>
      </c>
      <c r="H74" s="115"/>
      <c r="I74" s="115"/>
      <c r="J74" s="111"/>
      <c r="K74" s="111" t="s">
        <v>44</v>
      </c>
      <c r="L74" s="263" t="s">
        <v>43</v>
      </c>
      <c r="M74" s="335"/>
    </row>
    <row r="75" spans="1:13" s="104" customFormat="1" ht="15" x14ac:dyDescent="0.25">
      <c r="A75" s="225">
        <v>53</v>
      </c>
      <c r="B75" s="81" t="s">
        <v>270</v>
      </c>
      <c r="C75" s="118" t="s">
        <v>285</v>
      </c>
      <c r="D75" s="113">
        <v>36861</v>
      </c>
      <c r="E75" s="113">
        <v>36981</v>
      </c>
      <c r="F75" s="114">
        <v>25</v>
      </c>
      <c r="G75" s="114">
        <v>5</v>
      </c>
      <c r="H75" s="115"/>
      <c r="I75" s="115"/>
      <c r="J75" s="111"/>
      <c r="K75" s="111" t="s">
        <v>44</v>
      </c>
      <c r="L75" s="263" t="s">
        <v>43</v>
      </c>
      <c r="M75" s="335"/>
    </row>
    <row r="76" spans="1:13" s="104" customFormat="1" ht="15" x14ac:dyDescent="0.25">
      <c r="A76" s="225">
        <v>54</v>
      </c>
      <c r="B76" s="81" t="s">
        <v>270</v>
      </c>
      <c r="C76" s="118" t="s">
        <v>284</v>
      </c>
      <c r="D76" s="113">
        <v>36923</v>
      </c>
      <c r="E76" s="113">
        <v>37042</v>
      </c>
      <c r="F76" s="114">
        <v>26</v>
      </c>
      <c r="G76" s="114">
        <v>7</v>
      </c>
      <c r="H76" s="115"/>
      <c r="I76" s="115"/>
      <c r="J76" s="111"/>
      <c r="K76" s="111" t="s">
        <v>44</v>
      </c>
      <c r="L76" s="263" t="s">
        <v>43</v>
      </c>
      <c r="M76" s="335"/>
    </row>
    <row r="77" spans="1:13" s="104" customFormat="1" ht="15" x14ac:dyDescent="0.25">
      <c r="A77" s="225">
        <v>55</v>
      </c>
      <c r="B77" s="81" t="s">
        <v>270</v>
      </c>
      <c r="C77" s="118" t="s">
        <v>283</v>
      </c>
      <c r="D77" s="113">
        <v>37043</v>
      </c>
      <c r="E77" s="113">
        <v>37195</v>
      </c>
      <c r="F77" s="114">
        <v>27</v>
      </c>
      <c r="G77" s="114">
        <v>8</v>
      </c>
      <c r="H77" s="115"/>
      <c r="I77" s="115"/>
      <c r="J77" s="111"/>
      <c r="K77" s="111" t="s">
        <v>44</v>
      </c>
      <c r="L77" s="263" t="s">
        <v>43</v>
      </c>
      <c r="M77" s="335"/>
    </row>
    <row r="78" spans="1:13" s="104" customFormat="1" ht="15" x14ac:dyDescent="0.25">
      <c r="A78" s="225">
        <v>56</v>
      </c>
      <c r="B78" s="81" t="s">
        <v>270</v>
      </c>
      <c r="C78" s="118" t="s">
        <v>282</v>
      </c>
      <c r="D78" s="113">
        <v>37165</v>
      </c>
      <c r="E78" s="113">
        <v>37346</v>
      </c>
      <c r="F78" s="114">
        <v>28</v>
      </c>
      <c r="G78" s="114">
        <v>9</v>
      </c>
      <c r="H78" s="115"/>
      <c r="I78" s="115"/>
      <c r="J78" s="111"/>
      <c r="K78" s="111" t="s">
        <v>44</v>
      </c>
      <c r="L78" s="263" t="s">
        <v>43</v>
      </c>
      <c r="M78" s="335"/>
    </row>
    <row r="79" spans="1:13" s="104" customFormat="1" ht="15" x14ac:dyDescent="0.25">
      <c r="A79" s="225">
        <v>57</v>
      </c>
      <c r="B79" s="81" t="s">
        <v>270</v>
      </c>
      <c r="C79" s="117" t="s">
        <v>281</v>
      </c>
      <c r="D79" s="113">
        <v>37288</v>
      </c>
      <c r="E79" s="113">
        <v>37437</v>
      </c>
      <c r="F79" s="114">
        <v>29</v>
      </c>
      <c r="G79" s="114">
        <v>12</v>
      </c>
      <c r="H79" s="115"/>
      <c r="I79" s="115"/>
      <c r="J79" s="111"/>
      <c r="K79" s="111" t="s">
        <v>44</v>
      </c>
      <c r="L79" s="263" t="s">
        <v>43</v>
      </c>
      <c r="M79" s="335"/>
    </row>
    <row r="80" spans="1:13" s="104" customFormat="1" ht="15" x14ac:dyDescent="0.25">
      <c r="A80" s="225">
        <v>58</v>
      </c>
      <c r="B80" s="81" t="s">
        <v>270</v>
      </c>
      <c r="C80" s="117" t="s">
        <v>280</v>
      </c>
      <c r="D80" s="113">
        <v>37408</v>
      </c>
      <c r="E80" s="113">
        <v>37560</v>
      </c>
      <c r="F80" s="114">
        <v>30</v>
      </c>
      <c r="G80" s="114">
        <v>9</v>
      </c>
      <c r="H80" s="115"/>
      <c r="I80" s="115"/>
      <c r="J80" s="111"/>
      <c r="K80" s="111" t="s">
        <v>44</v>
      </c>
      <c r="L80" s="263" t="s">
        <v>43</v>
      </c>
      <c r="M80" s="335"/>
    </row>
    <row r="81" spans="1:13" s="104" customFormat="1" ht="15" x14ac:dyDescent="0.25">
      <c r="A81" s="225">
        <v>59</v>
      </c>
      <c r="B81" s="81" t="s">
        <v>270</v>
      </c>
      <c r="C81" s="117" t="s">
        <v>279</v>
      </c>
      <c r="D81" s="113">
        <v>37530</v>
      </c>
      <c r="E81" s="113">
        <v>37680</v>
      </c>
      <c r="F81" s="114">
        <v>31</v>
      </c>
      <c r="G81" s="114">
        <v>8</v>
      </c>
      <c r="H81" s="115"/>
      <c r="I81" s="115"/>
      <c r="J81" s="111"/>
      <c r="K81" s="111" t="s">
        <v>44</v>
      </c>
      <c r="L81" s="263" t="s">
        <v>43</v>
      </c>
      <c r="M81" s="335"/>
    </row>
    <row r="82" spans="1:13" s="104" customFormat="1" ht="15" x14ac:dyDescent="0.25">
      <c r="A82" s="225">
        <v>60</v>
      </c>
      <c r="B82" s="81" t="s">
        <v>270</v>
      </c>
      <c r="C82" s="117" t="s">
        <v>278</v>
      </c>
      <c r="D82" s="113">
        <v>37622</v>
      </c>
      <c r="E82" s="113">
        <v>37925</v>
      </c>
      <c r="F82" s="114">
        <v>32</v>
      </c>
      <c r="G82" s="114">
        <v>7</v>
      </c>
      <c r="H82" s="115"/>
      <c r="I82" s="115"/>
      <c r="J82" s="111"/>
      <c r="K82" s="111" t="s">
        <v>44</v>
      </c>
      <c r="L82" s="263" t="s">
        <v>43</v>
      </c>
      <c r="M82" s="335"/>
    </row>
    <row r="83" spans="1:13" s="104" customFormat="1" ht="15" x14ac:dyDescent="0.25">
      <c r="A83" s="225">
        <v>61</v>
      </c>
      <c r="B83" s="81" t="s">
        <v>270</v>
      </c>
      <c r="C83" s="117" t="s">
        <v>277</v>
      </c>
      <c r="D83" s="113">
        <v>37742</v>
      </c>
      <c r="E83" s="113">
        <v>37833</v>
      </c>
      <c r="F83" s="114">
        <v>33</v>
      </c>
      <c r="G83" s="114">
        <v>7</v>
      </c>
      <c r="H83" s="115"/>
      <c r="I83" s="115"/>
      <c r="J83" s="111"/>
      <c r="K83" s="111" t="s">
        <v>44</v>
      </c>
      <c r="L83" s="263" t="s">
        <v>43</v>
      </c>
      <c r="M83" s="335"/>
    </row>
    <row r="84" spans="1:13" s="104" customFormat="1" ht="15" x14ac:dyDescent="0.25">
      <c r="A84" s="225">
        <v>62</v>
      </c>
      <c r="B84" s="81" t="s">
        <v>270</v>
      </c>
      <c r="C84" s="117" t="s">
        <v>276</v>
      </c>
      <c r="D84" s="113">
        <v>37803</v>
      </c>
      <c r="E84" s="113">
        <v>37925</v>
      </c>
      <c r="F84" s="114">
        <v>34</v>
      </c>
      <c r="G84" s="114">
        <v>8</v>
      </c>
      <c r="H84" s="115"/>
      <c r="I84" s="115"/>
      <c r="J84" s="111"/>
      <c r="K84" s="111" t="s">
        <v>44</v>
      </c>
      <c r="L84" s="263" t="s">
        <v>43</v>
      </c>
      <c r="M84" s="335"/>
    </row>
    <row r="85" spans="1:13" s="104" customFormat="1" ht="15" x14ac:dyDescent="0.25">
      <c r="A85" s="225">
        <v>63</v>
      </c>
      <c r="B85" s="81" t="s">
        <v>270</v>
      </c>
      <c r="C85" s="117" t="s">
        <v>275</v>
      </c>
      <c r="D85" s="113">
        <v>37895</v>
      </c>
      <c r="E85" s="113">
        <v>37652</v>
      </c>
      <c r="F85" s="114">
        <v>35</v>
      </c>
      <c r="G85" s="114">
        <v>6</v>
      </c>
      <c r="H85" s="115"/>
      <c r="I85" s="115"/>
      <c r="J85" s="111"/>
      <c r="K85" s="111" t="s">
        <v>44</v>
      </c>
      <c r="L85" s="263" t="s">
        <v>43</v>
      </c>
      <c r="M85" s="335"/>
    </row>
    <row r="86" spans="1:13" s="104" customFormat="1" ht="15" x14ac:dyDescent="0.25">
      <c r="A86" s="225">
        <v>64</v>
      </c>
      <c r="B86" s="81" t="s">
        <v>270</v>
      </c>
      <c r="C86" s="117" t="s">
        <v>274</v>
      </c>
      <c r="D86" s="113">
        <v>37622</v>
      </c>
      <c r="E86" s="113">
        <v>37833</v>
      </c>
      <c r="F86" s="114">
        <v>36</v>
      </c>
      <c r="G86" s="114">
        <v>6</v>
      </c>
      <c r="H86" s="115"/>
      <c r="I86" s="115"/>
      <c r="J86" s="111"/>
      <c r="K86" s="111" t="s">
        <v>44</v>
      </c>
      <c r="L86" s="263" t="s">
        <v>43</v>
      </c>
      <c r="M86" s="335"/>
    </row>
    <row r="87" spans="1:13" s="104" customFormat="1" ht="15" x14ac:dyDescent="0.25">
      <c r="A87" s="225">
        <v>65</v>
      </c>
      <c r="B87" s="81" t="s">
        <v>270</v>
      </c>
      <c r="C87" s="117" t="s">
        <v>273</v>
      </c>
      <c r="D87" s="113">
        <v>37803</v>
      </c>
      <c r="E87" s="113">
        <v>37986</v>
      </c>
      <c r="F87" s="114">
        <v>37</v>
      </c>
      <c r="G87" s="114">
        <v>10</v>
      </c>
      <c r="H87" s="115"/>
      <c r="I87" s="115"/>
      <c r="J87" s="111"/>
      <c r="K87" s="111" t="s">
        <v>44</v>
      </c>
      <c r="L87" s="263" t="s">
        <v>43</v>
      </c>
      <c r="M87" s="335"/>
    </row>
    <row r="88" spans="1:13" s="104" customFormat="1" ht="15" x14ac:dyDescent="0.25">
      <c r="A88" s="225">
        <v>66</v>
      </c>
      <c r="B88" s="81" t="s">
        <v>270</v>
      </c>
      <c r="C88" s="117" t="s">
        <v>272</v>
      </c>
      <c r="D88" s="113">
        <v>37622</v>
      </c>
      <c r="E88" s="113">
        <v>37741</v>
      </c>
      <c r="F88" s="114">
        <v>38</v>
      </c>
      <c r="G88" s="114">
        <v>11</v>
      </c>
      <c r="H88" s="115"/>
      <c r="I88" s="115"/>
      <c r="J88" s="111"/>
      <c r="K88" s="111" t="s">
        <v>44</v>
      </c>
      <c r="L88" s="263" t="s">
        <v>43</v>
      </c>
      <c r="M88" s="335"/>
    </row>
    <row r="89" spans="1:13" s="104" customFormat="1" ht="15" x14ac:dyDescent="0.25">
      <c r="A89" s="225">
        <v>67</v>
      </c>
      <c r="B89" s="81" t="s">
        <v>270</v>
      </c>
      <c r="C89" s="117" t="s">
        <v>271</v>
      </c>
      <c r="D89" s="113">
        <v>37742</v>
      </c>
      <c r="E89" s="113">
        <v>37864</v>
      </c>
      <c r="F89" s="114">
        <v>39</v>
      </c>
      <c r="G89" s="114">
        <v>9</v>
      </c>
      <c r="H89" s="115"/>
      <c r="I89" s="115"/>
      <c r="J89" s="111"/>
      <c r="K89" s="111"/>
      <c r="L89" s="263"/>
      <c r="M89" s="335"/>
    </row>
    <row r="90" spans="1:13" s="104" customFormat="1" ht="15" x14ac:dyDescent="0.25">
      <c r="A90" s="225">
        <v>68</v>
      </c>
      <c r="B90" s="81" t="s">
        <v>270</v>
      </c>
      <c r="C90" s="117" t="s">
        <v>543</v>
      </c>
      <c r="D90" s="113">
        <v>37834</v>
      </c>
      <c r="E90" s="113">
        <v>37652</v>
      </c>
      <c r="F90" s="114">
        <v>40</v>
      </c>
      <c r="G90" s="114">
        <v>9</v>
      </c>
      <c r="H90" s="115"/>
      <c r="I90" s="115"/>
      <c r="J90" s="111"/>
      <c r="K90" s="111" t="s">
        <v>44</v>
      </c>
      <c r="L90" s="263" t="s">
        <v>43</v>
      </c>
      <c r="M90" s="335"/>
    </row>
    <row r="91" spans="1:13" s="104" customFormat="1" ht="15" x14ac:dyDescent="0.25">
      <c r="A91" s="225">
        <v>69</v>
      </c>
      <c r="B91" s="81" t="s">
        <v>270</v>
      </c>
      <c r="C91" s="117" t="s">
        <v>553</v>
      </c>
      <c r="D91" s="113">
        <v>37622</v>
      </c>
      <c r="E91" s="113">
        <v>37772</v>
      </c>
      <c r="F91" s="114">
        <v>41</v>
      </c>
      <c r="G91" s="114">
        <v>11</v>
      </c>
      <c r="H91" s="115"/>
      <c r="I91" s="115"/>
      <c r="J91" s="111"/>
      <c r="K91" s="111" t="s">
        <v>44</v>
      </c>
      <c r="L91" s="263" t="s">
        <v>43</v>
      </c>
      <c r="M91" s="335"/>
    </row>
    <row r="92" spans="1:13" s="104" customFormat="1" ht="15" x14ac:dyDescent="0.25">
      <c r="A92" s="225">
        <v>70</v>
      </c>
      <c r="B92" s="81" t="s">
        <v>270</v>
      </c>
      <c r="C92" s="117" t="s">
        <v>554</v>
      </c>
      <c r="D92" s="113">
        <v>37742</v>
      </c>
      <c r="E92" s="113">
        <v>37894</v>
      </c>
      <c r="F92" s="114">
        <v>42</v>
      </c>
      <c r="G92" s="114">
        <v>9</v>
      </c>
      <c r="H92" s="115"/>
      <c r="I92" s="115"/>
      <c r="J92" s="111"/>
      <c r="K92" s="111" t="s">
        <v>44</v>
      </c>
      <c r="L92" s="263" t="s">
        <v>43</v>
      </c>
      <c r="M92" s="335"/>
    </row>
    <row r="93" spans="1:13" s="104" customFormat="1" ht="15" x14ac:dyDescent="0.25">
      <c r="A93" s="225">
        <v>71</v>
      </c>
      <c r="B93" s="81" t="s">
        <v>270</v>
      </c>
      <c r="C93" s="117" t="s">
        <v>555</v>
      </c>
      <c r="D93" s="113">
        <v>37834</v>
      </c>
      <c r="E93" s="113">
        <v>37986</v>
      </c>
      <c r="F93" s="114">
        <v>43</v>
      </c>
      <c r="G93" s="114">
        <v>10</v>
      </c>
      <c r="H93" s="115"/>
      <c r="I93" s="115"/>
      <c r="J93" s="111"/>
      <c r="K93" s="111" t="s">
        <v>44</v>
      </c>
      <c r="L93" s="263" t="s">
        <v>43</v>
      </c>
      <c r="M93" s="335"/>
    </row>
    <row r="94" spans="1:13" customFormat="1" ht="15" x14ac:dyDescent="0.25">
      <c r="A94" s="225"/>
      <c r="B94" s="48" t="s">
        <v>64</v>
      </c>
      <c r="C94" s="45" t="s">
        <v>505</v>
      </c>
      <c r="D94" s="46"/>
      <c r="E94" s="46"/>
      <c r="F94" s="42"/>
      <c r="G94" s="65"/>
      <c r="H94" s="42"/>
      <c r="I94" s="42"/>
      <c r="J94" s="42"/>
      <c r="K94" s="42"/>
      <c r="L94" s="268"/>
      <c r="M94" s="281"/>
    </row>
    <row r="95" spans="1:13" customFormat="1" ht="17.25" customHeight="1" x14ac:dyDescent="0.25">
      <c r="A95" s="225">
        <v>72</v>
      </c>
      <c r="B95" s="48" t="s">
        <v>64</v>
      </c>
      <c r="C95" s="51" t="s">
        <v>73</v>
      </c>
      <c r="D95" s="46">
        <v>35096</v>
      </c>
      <c r="E95" s="46">
        <v>36160</v>
      </c>
      <c r="F95" s="42">
        <v>1</v>
      </c>
      <c r="G95" s="65">
        <v>18</v>
      </c>
      <c r="H95" s="42"/>
      <c r="I95" s="42"/>
      <c r="J95" s="42"/>
      <c r="K95" s="42" t="s">
        <v>42</v>
      </c>
      <c r="L95" s="268" t="s">
        <v>41</v>
      </c>
      <c r="M95" s="335" t="s">
        <v>593</v>
      </c>
    </row>
    <row r="96" spans="1:13" customFormat="1" ht="15" x14ac:dyDescent="0.25">
      <c r="A96" s="225">
        <v>73</v>
      </c>
      <c r="B96" s="48" t="s">
        <v>64</v>
      </c>
      <c r="C96" s="51" t="s">
        <v>74</v>
      </c>
      <c r="D96" s="46">
        <v>36130</v>
      </c>
      <c r="E96" s="46">
        <v>36891</v>
      </c>
      <c r="F96" s="42">
        <v>2</v>
      </c>
      <c r="G96" s="65">
        <v>12</v>
      </c>
      <c r="H96" s="42"/>
      <c r="I96" s="42"/>
      <c r="J96" s="42"/>
      <c r="K96" s="42" t="s">
        <v>42</v>
      </c>
      <c r="L96" s="268" t="s">
        <v>41</v>
      </c>
      <c r="M96" s="335"/>
    </row>
    <row r="97" spans="1:13" customFormat="1" ht="15" x14ac:dyDescent="0.25">
      <c r="A97" s="225">
        <v>74</v>
      </c>
      <c r="B97" s="48" t="s">
        <v>64</v>
      </c>
      <c r="C97" s="51" t="s">
        <v>75</v>
      </c>
      <c r="D97" s="46">
        <v>36708</v>
      </c>
      <c r="E97" s="46">
        <v>37042</v>
      </c>
      <c r="F97" s="42">
        <v>3</v>
      </c>
      <c r="G97" s="65">
        <v>10</v>
      </c>
      <c r="H97" s="42"/>
      <c r="I97" s="42"/>
      <c r="J97" s="42"/>
      <c r="K97" s="42" t="s">
        <v>42</v>
      </c>
      <c r="L97" s="268" t="s">
        <v>41</v>
      </c>
      <c r="M97" s="335"/>
    </row>
    <row r="98" spans="1:13" customFormat="1" ht="15" x14ac:dyDescent="0.25">
      <c r="A98" s="225">
        <v>75</v>
      </c>
      <c r="B98" s="48" t="s">
        <v>64</v>
      </c>
      <c r="C98" s="51" t="s">
        <v>76</v>
      </c>
      <c r="D98" s="46">
        <v>37012</v>
      </c>
      <c r="E98" s="46">
        <v>37164</v>
      </c>
      <c r="F98" s="42">
        <v>4</v>
      </c>
      <c r="G98" s="65">
        <v>12</v>
      </c>
      <c r="H98" s="42"/>
      <c r="I98" s="42"/>
      <c r="J98" s="42"/>
      <c r="K98" s="42" t="s">
        <v>42</v>
      </c>
      <c r="L98" s="268" t="s">
        <v>41</v>
      </c>
      <c r="M98" s="335"/>
    </row>
    <row r="99" spans="1:13" customFormat="1" ht="15" x14ac:dyDescent="0.25">
      <c r="A99" s="225">
        <v>76</v>
      </c>
      <c r="B99" s="48" t="s">
        <v>64</v>
      </c>
      <c r="C99" s="51" t="s">
        <v>77</v>
      </c>
      <c r="D99" s="46">
        <v>37165</v>
      </c>
      <c r="E99" s="46">
        <v>37225</v>
      </c>
      <c r="F99" s="42">
        <v>5</v>
      </c>
      <c r="G99" s="65">
        <v>13</v>
      </c>
      <c r="H99" s="42"/>
      <c r="I99" s="42"/>
      <c r="J99" s="42"/>
      <c r="K99" s="42" t="s">
        <v>42</v>
      </c>
      <c r="L99" s="268" t="s">
        <v>41</v>
      </c>
      <c r="M99" s="335"/>
    </row>
    <row r="100" spans="1:13" customFormat="1" ht="15" x14ac:dyDescent="0.25">
      <c r="A100" s="225">
        <v>77</v>
      </c>
      <c r="B100" s="48" t="s">
        <v>64</v>
      </c>
      <c r="C100" s="51" t="s">
        <v>470</v>
      </c>
      <c r="D100" s="46">
        <v>37377</v>
      </c>
      <c r="E100" s="46">
        <v>37711</v>
      </c>
      <c r="F100" s="42">
        <v>6</v>
      </c>
      <c r="G100" s="65">
        <v>12</v>
      </c>
      <c r="H100" s="42"/>
      <c r="I100" s="42"/>
      <c r="J100" s="42"/>
      <c r="K100" s="42" t="s">
        <v>44</v>
      </c>
      <c r="L100" s="268" t="s">
        <v>43</v>
      </c>
      <c r="M100" s="335"/>
    </row>
    <row r="101" spans="1:13" customFormat="1" ht="15" x14ac:dyDescent="0.25">
      <c r="A101" s="225">
        <v>78</v>
      </c>
      <c r="B101" s="48" t="s">
        <v>64</v>
      </c>
      <c r="C101" s="51" t="s">
        <v>78</v>
      </c>
      <c r="D101" s="46">
        <v>37681</v>
      </c>
      <c r="E101" s="46">
        <v>38138</v>
      </c>
      <c r="F101" s="42">
        <v>7</v>
      </c>
      <c r="G101" s="65">
        <v>12</v>
      </c>
      <c r="H101" s="42"/>
      <c r="I101" s="42"/>
      <c r="J101" s="42"/>
      <c r="K101" s="42" t="s">
        <v>44</v>
      </c>
      <c r="L101" s="268" t="s">
        <v>43</v>
      </c>
      <c r="M101" s="335"/>
    </row>
    <row r="102" spans="1:13" customFormat="1" ht="15" x14ac:dyDescent="0.25">
      <c r="A102" s="225">
        <v>79</v>
      </c>
      <c r="B102" s="48" t="s">
        <v>64</v>
      </c>
      <c r="C102" s="51" t="s">
        <v>545</v>
      </c>
      <c r="D102" s="46">
        <v>38139</v>
      </c>
      <c r="E102" s="46">
        <v>38564</v>
      </c>
      <c r="F102" s="42">
        <v>8</v>
      </c>
      <c r="G102" s="65">
        <v>13</v>
      </c>
      <c r="H102" s="42"/>
      <c r="I102" s="42"/>
      <c r="J102" s="42"/>
      <c r="K102" s="42" t="s">
        <v>44</v>
      </c>
      <c r="L102" s="268" t="s">
        <v>43</v>
      </c>
      <c r="M102" s="335"/>
    </row>
    <row r="103" spans="1:13" customFormat="1" ht="15" x14ac:dyDescent="0.25">
      <c r="A103" s="225">
        <v>80</v>
      </c>
      <c r="B103" s="48" t="s">
        <v>64</v>
      </c>
      <c r="C103" s="51" t="s">
        <v>544</v>
      </c>
      <c r="D103" s="46">
        <v>38108</v>
      </c>
      <c r="E103" s="46">
        <v>38045</v>
      </c>
      <c r="F103" s="42">
        <v>9</v>
      </c>
      <c r="G103" s="65">
        <v>17</v>
      </c>
      <c r="H103" s="42"/>
      <c r="I103" s="42"/>
      <c r="J103" s="42"/>
      <c r="K103" s="42" t="s">
        <v>44</v>
      </c>
      <c r="L103" s="268" t="s">
        <v>43</v>
      </c>
      <c r="M103" s="335"/>
    </row>
    <row r="104" spans="1:13" customFormat="1" ht="15" x14ac:dyDescent="0.25">
      <c r="A104" s="225">
        <v>81</v>
      </c>
      <c r="B104" s="48" t="s">
        <v>64</v>
      </c>
      <c r="C104" s="51" t="s">
        <v>546</v>
      </c>
      <c r="D104" s="46">
        <v>38322</v>
      </c>
      <c r="E104" s="46">
        <v>38260</v>
      </c>
      <c r="F104" s="42">
        <v>10</v>
      </c>
      <c r="G104" s="65">
        <v>14</v>
      </c>
      <c r="H104" s="42"/>
      <c r="I104" s="42"/>
      <c r="J104" s="42"/>
      <c r="K104" s="42" t="s">
        <v>44</v>
      </c>
      <c r="L104" s="268" t="s">
        <v>43</v>
      </c>
      <c r="M104" s="335"/>
    </row>
    <row r="105" spans="1:13" s="85" customFormat="1" ht="25.5" x14ac:dyDescent="0.2">
      <c r="A105" s="201"/>
      <c r="B105" s="99">
        <v>2025</v>
      </c>
      <c r="C105" s="140" t="s">
        <v>493</v>
      </c>
      <c r="D105" s="61"/>
      <c r="E105" s="61"/>
      <c r="F105" s="198"/>
      <c r="G105" s="62"/>
      <c r="H105" s="80"/>
      <c r="I105" s="80"/>
      <c r="J105" s="201"/>
      <c r="K105" s="80" t="s">
        <v>42</v>
      </c>
      <c r="L105" s="259" t="s">
        <v>41</v>
      </c>
      <c r="M105" s="278"/>
    </row>
    <row r="106" spans="1:13" s="85" customFormat="1" ht="29.25" customHeight="1" x14ac:dyDescent="0.2">
      <c r="A106" s="80">
        <v>82</v>
      </c>
      <c r="B106" s="99">
        <v>2025</v>
      </c>
      <c r="C106" s="60" t="s">
        <v>342</v>
      </c>
      <c r="D106" s="61">
        <v>33363</v>
      </c>
      <c r="E106" s="61">
        <v>35401</v>
      </c>
      <c r="F106" s="198">
        <v>1</v>
      </c>
      <c r="G106" s="62">
        <v>13</v>
      </c>
      <c r="H106" s="80"/>
      <c r="I106" s="80"/>
      <c r="J106" s="201"/>
      <c r="K106" s="80" t="s">
        <v>42</v>
      </c>
      <c r="L106" s="259" t="s">
        <v>41</v>
      </c>
      <c r="M106" s="335" t="s">
        <v>594</v>
      </c>
    </row>
    <row r="107" spans="1:13" s="85" customFormat="1" ht="12" x14ac:dyDescent="0.2">
      <c r="A107" s="201">
        <v>83</v>
      </c>
      <c r="B107" s="99">
        <v>2025</v>
      </c>
      <c r="C107" s="60" t="s">
        <v>343</v>
      </c>
      <c r="D107" s="61">
        <v>35086</v>
      </c>
      <c r="E107" s="61">
        <v>35377</v>
      </c>
      <c r="F107" s="198">
        <v>2</v>
      </c>
      <c r="G107" s="62">
        <v>4</v>
      </c>
      <c r="H107" s="80"/>
      <c r="I107" s="80"/>
      <c r="J107" s="201"/>
      <c r="K107" s="80" t="s">
        <v>42</v>
      </c>
      <c r="L107" s="259" t="s">
        <v>41</v>
      </c>
      <c r="M107" s="335"/>
    </row>
    <row r="108" spans="1:13" s="85" customFormat="1" ht="12" x14ac:dyDescent="0.2">
      <c r="A108" s="80">
        <v>84</v>
      </c>
      <c r="B108" s="99">
        <v>2025</v>
      </c>
      <c r="C108" s="60" t="s">
        <v>344</v>
      </c>
      <c r="D108" s="61">
        <v>35437</v>
      </c>
      <c r="E108" s="61">
        <v>35937</v>
      </c>
      <c r="F108" s="198">
        <v>3</v>
      </c>
      <c r="G108" s="62">
        <v>13</v>
      </c>
      <c r="H108" s="80"/>
      <c r="I108" s="80"/>
      <c r="J108" s="201"/>
      <c r="K108" s="80" t="s">
        <v>42</v>
      </c>
      <c r="L108" s="259" t="s">
        <v>41</v>
      </c>
      <c r="M108" s="335"/>
    </row>
    <row r="109" spans="1:13" s="85" customFormat="1" ht="12" x14ac:dyDescent="0.2">
      <c r="A109" s="255">
        <v>85</v>
      </c>
      <c r="B109" s="99">
        <v>2025</v>
      </c>
      <c r="C109" s="60" t="s">
        <v>345</v>
      </c>
      <c r="D109" s="61">
        <v>35776</v>
      </c>
      <c r="E109" s="61">
        <v>35884</v>
      </c>
      <c r="F109" s="198">
        <v>4</v>
      </c>
      <c r="G109" s="62">
        <v>12</v>
      </c>
      <c r="H109" s="80"/>
      <c r="I109" s="80"/>
      <c r="J109" s="201"/>
      <c r="K109" s="80" t="s">
        <v>42</v>
      </c>
      <c r="L109" s="259" t="s">
        <v>41</v>
      </c>
      <c r="M109" s="335"/>
    </row>
    <row r="110" spans="1:13" s="85" customFormat="1" ht="12" x14ac:dyDescent="0.2">
      <c r="A110" s="210">
        <v>86</v>
      </c>
      <c r="B110" s="99">
        <v>2025</v>
      </c>
      <c r="C110" s="60" t="s">
        <v>346</v>
      </c>
      <c r="D110" s="61">
        <v>35863</v>
      </c>
      <c r="E110" s="61">
        <v>36200</v>
      </c>
      <c r="F110" s="198">
        <v>5</v>
      </c>
      <c r="G110" s="62">
        <v>15</v>
      </c>
      <c r="H110" s="80"/>
      <c r="I110" s="80"/>
      <c r="J110" s="201"/>
      <c r="K110" s="80" t="s">
        <v>42</v>
      </c>
      <c r="L110" s="259" t="s">
        <v>41</v>
      </c>
      <c r="M110" s="335"/>
    </row>
    <row r="111" spans="1:13" s="85" customFormat="1" ht="12" x14ac:dyDescent="0.2">
      <c r="A111" s="255">
        <v>87</v>
      </c>
      <c r="B111" s="99">
        <v>2025</v>
      </c>
      <c r="C111" s="60" t="s">
        <v>347</v>
      </c>
      <c r="D111" s="61">
        <v>35981</v>
      </c>
      <c r="E111" s="61">
        <v>36448</v>
      </c>
      <c r="F111" s="198">
        <v>6</v>
      </c>
      <c r="G111" s="62">
        <v>13</v>
      </c>
      <c r="H111" s="80"/>
      <c r="I111" s="80"/>
      <c r="J111" s="201"/>
      <c r="K111" s="80" t="s">
        <v>42</v>
      </c>
      <c r="L111" s="259" t="s">
        <v>41</v>
      </c>
      <c r="M111" s="335"/>
    </row>
    <row r="112" spans="1:13" s="85" customFormat="1" ht="12" x14ac:dyDescent="0.2">
      <c r="A112" s="210">
        <v>88</v>
      </c>
      <c r="B112" s="99">
        <v>2025</v>
      </c>
      <c r="C112" s="60" t="s">
        <v>348</v>
      </c>
      <c r="D112" s="61">
        <v>36164</v>
      </c>
      <c r="E112" s="61">
        <v>36466</v>
      </c>
      <c r="F112" s="198">
        <v>7</v>
      </c>
      <c r="G112" s="62">
        <v>14</v>
      </c>
      <c r="H112" s="80"/>
      <c r="I112" s="80"/>
      <c r="J112" s="201"/>
      <c r="K112" s="80" t="s">
        <v>42</v>
      </c>
      <c r="L112" s="259" t="s">
        <v>41</v>
      </c>
      <c r="M112" s="335"/>
    </row>
    <row r="113" spans="1:13" s="85" customFormat="1" ht="12" x14ac:dyDescent="0.2">
      <c r="A113" s="255">
        <v>89</v>
      </c>
      <c r="B113" s="99">
        <v>2025</v>
      </c>
      <c r="C113" s="60" t="s">
        <v>349</v>
      </c>
      <c r="D113" s="61">
        <v>36434</v>
      </c>
      <c r="E113" s="61">
        <v>36769</v>
      </c>
      <c r="F113" s="198">
        <v>8</v>
      </c>
      <c r="G113" s="62">
        <v>14</v>
      </c>
      <c r="H113" s="80"/>
      <c r="I113" s="80"/>
      <c r="J113" s="201"/>
      <c r="K113" s="80" t="s">
        <v>42</v>
      </c>
      <c r="L113" s="259" t="s">
        <v>41</v>
      </c>
      <c r="M113" s="335"/>
    </row>
    <row r="114" spans="1:13" s="85" customFormat="1" ht="12" x14ac:dyDescent="0.2">
      <c r="A114" s="210">
        <v>90</v>
      </c>
      <c r="B114" s="99">
        <v>2025</v>
      </c>
      <c r="C114" s="60" t="s">
        <v>350</v>
      </c>
      <c r="D114" s="61">
        <v>36649</v>
      </c>
      <c r="E114" s="61">
        <v>36878</v>
      </c>
      <c r="F114" s="198">
        <v>9</v>
      </c>
      <c r="G114" s="62">
        <v>9</v>
      </c>
      <c r="H114" s="80"/>
      <c r="I114" s="80"/>
      <c r="J114" s="201"/>
      <c r="K114" s="80" t="s">
        <v>42</v>
      </c>
      <c r="L114" s="259" t="s">
        <v>41</v>
      </c>
      <c r="M114" s="335"/>
    </row>
    <row r="115" spans="1:13" s="85" customFormat="1" ht="12" customHeight="1" x14ac:dyDescent="0.2">
      <c r="A115" s="255">
        <v>91</v>
      </c>
      <c r="B115" s="99">
        <v>2025</v>
      </c>
      <c r="C115" s="60" t="s">
        <v>351</v>
      </c>
      <c r="D115" s="61">
        <v>36770</v>
      </c>
      <c r="E115" s="61">
        <v>37047</v>
      </c>
      <c r="F115" s="198">
        <v>10</v>
      </c>
      <c r="G115" s="62">
        <v>13</v>
      </c>
      <c r="H115" s="80"/>
      <c r="I115" s="80"/>
      <c r="J115" s="201"/>
      <c r="K115" s="80" t="s">
        <v>42</v>
      </c>
      <c r="L115" s="259" t="s">
        <v>41</v>
      </c>
      <c r="M115" s="335"/>
    </row>
    <row r="116" spans="1:13" s="85" customFormat="1" ht="12" customHeight="1" x14ac:dyDescent="0.2">
      <c r="A116" s="210">
        <v>92</v>
      </c>
      <c r="B116" s="99">
        <v>2025</v>
      </c>
      <c r="C116" s="60" t="s">
        <v>159</v>
      </c>
      <c r="D116" s="61">
        <v>36857</v>
      </c>
      <c r="E116" s="61">
        <v>37162</v>
      </c>
      <c r="F116" s="198">
        <v>11</v>
      </c>
      <c r="G116" s="62">
        <v>14</v>
      </c>
      <c r="H116" s="80"/>
      <c r="I116" s="80"/>
      <c r="J116" s="201"/>
      <c r="K116" s="80" t="s">
        <v>42</v>
      </c>
      <c r="L116" s="259" t="s">
        <v>41</v>
      </c>
      <c r="M116" s="335"/>
    </row>
    <row r="117" spans="1:13" s="85" customFormat="1" ht="12" customHeight="1" x14ac:dyDescent="0.2">
      <c r="A117" s="255">
        <v>93</v>
      </c>
      <c r="B117" s="99">
        <v>2025</v>
      </c>
      <c r="C117" s="60" t="s">
        <v>352</v>
      </c>
      <c r="D117" s="61">
        <v>36568</v>
      </c>
      <c r="E117" s="61">
        <v>37170</v>
      </c>
      <c r="F117" s="198">
        <v>12</v>
      </c>
      <c r="G117" s="62">
        <v>12</v>
      </c>
      <c r="H117" s="80"/>
      <c r="I117" s="80"/>
      <c r="J117" s="201"/>
      <c r="K117" s="80" t="s">
        <v>42</v>
      </c>
      <c r="L117" s="259" t="s">
        <v>41</v>
      </c>
      <c r="M117" s="335"/>
    </row>
    <row r="118" spans="1:13" s="85" customFormat="1" ht="12" customHeight="1" x14ac:dyDescent="0.2">
      <c r="A118" s="210">
        <v>94</v>
      </c>
      <c r="B118" s="99">
        <v>2025</v>
      </c>
      <c r="C118" s="60" t="s">
        <v>353</v>
      </c>
      <c r="D118" s="61">
        <v>37043</v>
      </c>
      <c r="E118" s="61">
        <v>37277</v>
      </c>
      <c r="F118" s="198">
        <v>13</v>
      </c>
      <c r="G118" s="62">
        <v>13</v>
      </c>
      <c r="H118" s="80"/>
      <c r="I118" s="80"/>
      <c r="J118" s="201"/>
      <c r="K118" s="80" t="s">
        <v>42</v>
      </c>
      <c r="L118" s="259" t="s">
        <v>41</v>
      </c>
      <c r="M118" s="335"/>
    </row>
    <row r="119" spans="1:13" s="85" customFormat="1" ht="12" x14ac:dyDescent="0.2">
      <c r="A119" s="255">
        <v>95</v>
      </c>
      <c r="B119" s="99">
        <v>2025</v>
      </c>
      <c r="C119" s="60" t="s">
        <v>354</v>
      </c>
      <c r="D119" s="61">
        <v>37214</v>
      </c>
      <c r="E119" s="61">
        <v>37572</v>
      </c>
      <c r="F119" s="198">
        <v>14</v>
      </c>
      <c r="G119" s="62">
        <v>14</v>
      </c>
      <c r="H119" s="80"/>
      <c r="I119" s="80"/>
      <c r="J119" s="201"/>
      <c r="K119" s="80" t="s">
        <v>42</v>
      </c>
      <c r="L119" s="259" t="s">
        <v>41</v>
      </c>
      <c r="M119" s="335"/>
    </row>
    <row r="120" spans="1:13" s="85" customFormat="1" ht="12" x14ac:dyDescent="0.2">
      <c r="A120" s="210">
        <v>96</v>
      </c>
      <c r="B120" s="99">
        <v>2025</v>
      </c>
      <c r="C120" s="60" t="s">
        <v>355</v>
      </c>
      <c r="D120" s="61">
        <v>37347</v>
      </c>
      <c r="E120" s="61">
        <v>37588</v>
      </c>
      <c r="F120" s="198">
        <v>15</v>
      </c>
      <c r="G120" s="62">
        <v>11</v>
      </c>
      <c r="H120" s="80"/>
      <c r="I120" s="80"/>
      <c r="J120" s="201"/>
      <c r="K120" s="80" t="s">
        <v>42</v>
      </c>
      <c r="L120" s="259" t="s">
        <v>41</v>
      </c>
      <c r="M120" s="335"/>
    </row>
    <row r="121" spans="1:13" s="85" customFormat="1" ht="12" x14ac:dyDescent="0.2">
      <c r="A121" s="255">
        <v>97</v>
      </c>
      <c r="B121" s="99">
        <v>2025</v>
      </c>
      <c r="C121" s="60" t="s">
        <v>356</v>
      </c>
      <c r="D121" s="61">
        <v>37476</v>
      </c>
      <c r="E121" s="61">
        <v>38160</v>
      </c>
      <c r="F121" s="198">
        <v>16</v>
      </c>
      <c r="G121" s="62">
        <v>14</v>
      </c>
      <c r="H121" s="80"/>
      <c r="I121" s="80"/>
      <c r="J121" s="201"/>
      <c r="K121" s="80" t="s">
        <v>42</v>
      </c>
      <c r="L121" s="259" t="s">
        <v>41</v>
      </c>
      <c r="M121" s="335"/>
    </row>
    <row r="122" spans="1:13" s="85" customFormat="1" ht="12" x14ac:dyDescent="0.2">
      <c r="A122" s="210">
        <v>98</v>
      </c>
      <c r="B122" s="99">
        <v>2025</v>
      </c>
      <c r="C122" s="60" t="s">
        <v>357</v>
      </c>
      <c r="D122" s="61">
        <v>37650</v>
      </c>
      <c r="E122" s="61">
        <v>40060</v>
      </c>
      <c r="F122" s="198">
        <v>17</v>
      </c>
      <c r="G122" s="62">
        <v>9</v>
      </c>
      <c r="H122" s="80"/>
      <c r="I122" s="80"/>
      <c r="J122" s="201"/>
      <c r="K122" s="80" t="s">
        <v>42</v>
      </c>
      <c r="L122" s="259" t="s">
        <v>41</v>
      </c>
      <c r="M122" s="335"/>
    </row>
    <row r="123" spans="1:13" s="104" customFormat="1" ht="15" x14ac:dyDescent="0.25">
      <c r="A123" s="255">
        <v>99</v>
      </c>
      <c r="B123" s="99">
        <v>2025</v>
      </c>
      <c r="C123" s="60" t="s">
        <v>358</v>
      </c>
      <c r="D123" s="61">
        <v>37803</v>
      </c>
      <c r="E123" s="61">
        <v>38146</v>
      </c>
      <c r="F123" s="198">
        <v>18</v>
      </c>
      <c r="G123" s="62">
        <v>6</v>
      </c>
      <c r="H123" s="80"/>
      <c r="I123" s="80"/>
      <c r="J123" s="201"/>
      <c r="K123" s="80" t="s">
        <v>42</v>
      </c>
      <c r="L123" s="259" t="s">
        <v>41</v>
      </c>
      <c r="M123" s="335"/>
    </row>
    <row r="124" spans="1:13" s="104" customFormat="1" ht="15" x14ac:dyDescent="0.25">
      <c r="A124" s="210">
        <v>100</v>
      </c>
      <c r="B124" s="99">
        <v>2025</v>
      </c>
      <c r="C124" s="60" t="s">
        <v>359</v>
      </c>
      <c r="D124" s="61">
        <v>38099</v>
      </c>
      <c r="E124" s="61">
        <v>38260</v>
      </c>
      <c r="F124" s="198">
        <v>19</v>
      </c>
      <c r="G124" s="62">
        <v>9</v>
      </c>
      <c r="H124" s="80"/>
      <c r="I124" s="80"/>
      <c r="J124" s="201"/>
      <c r="K124" s="80" t="s">
        <v>42</v>
      </c>
      <c r="L124" s="259" t="s">
        <v>41</v>
      </c>
      <c r="M124" s="335"/>
    </row>
    <row r="125" spans="1:13" s="85" customFormat="1" ht="12" x14ac:dyDescent="0.2">
      <c r="A125" s="255">
        <v>101</v>
      </c>
      <c r="B125" s="99">
        <v>2025</v>
      </c>
      <c r="C125" s="60" t="s">
        <v>549</v>
      </c>
      <c r="D125" s="61">
        <v>37836</v>
      </c>
      <c r="E125" s="61">
        <v>38017</v>
      </c>
      <c r="F125" s="198">
        <v>20</v>
      </c>
      <c r="G125" s="62">
        <v>14</v>
      </c>
      <c r="H125" s="80"/>
      <c r="I125" s="80"/>
      <c r="J125" s="201"/>
      <c r="K125" s="80" t="s">
        <v>42</v>
      </c>
      <c r="L125" s="259" t="s">
        <v>41</v>
      </c>
      <c r="M125" s="335"/>
    </row>
    <row r="126" spans="1:13" s="85" customFormat="1" ht="12" x14ac:dyDescent="0.2">
      <c r="A126" s="210">
        <v>102</v>
      </c>
      <c r="B126" s="99">
        <v>2025</v>
      </c>
      <c r="C126" s="60" t="s">
        <v>360</v>
      </c>
      <c r="D126" s="61">
        <v>38011</v>
      </c>
      <c r="E126" s="61">
        <v>38158</v>
      </c>
      <c r="F126" s="198">
        <v>21</v>
      </c>
      <c r="G126" s="62">
        <v>12</v>
      </c>
      <c r="H126" s="80"/>
      <c r="I126" s="80"/>
      <c r="J126" s="201"/>
      <c r="K126" s="80" t="s">
        <v>42</v>
      </c>
      <c r="L126" s="259" t="s">
        <v>41</v>
      </c>
      <c r="M126" s="335"/>
    </row>
    <row r="127" spans="1:13" s="85" customFormat="1" ht="12" x14ac:dyDescent="0.2">
      <c r="A127" s="255">
        <v>103</v>
      </c>
      <c r="B127" s="99">
        <v>2025</v>
      </c>
      <c r="C127" s="60" t="s">
        <v>550</v>
      </c>
      <c r="D127" s="61">
        <v>38140</v>
      </c>
      <c r="E127" s="61">
        <v>53274</v>
      </c>
      <c r="F127" s="198">
        <v>22</v>
      </c>
      <c r="G127" s="62">
        <v>17</v>
      </c>
      <c r="H127" s="80"/>
      <c r="I127" s="80"/>
      <c r="J127" s="201"/>
      <c r="K127" s="80" t="s">
        <v>42</v>
      </c>
      <c r="L127" s="259" t="s">
        <v>41</v>
      </c>
      <c r="M127" s="335"/>
    </row>
    <row r="128" spans="1:13" s="85" customFormat="1" ht="12" x14ac:dyDescent="0.2">
      <c r="A128" s="210">
        <v>104</v>
      </c>
      <c r="B128" s="99">
        <v>2025</v>
      </c>
      <c r="C128" s="60" t="s">
        <v>361</v>
      </c>
      <c r="D128" s="61">
        <v>38292</v>
      </c>
      <c r="E128" s="61">
        <v>38049</v>
      </c>
      <c r="F128" s="198">
        <v>23</v>
      </c>
      <c r="G128" s="62">
        <v>13</v>
      </c>
      <c r="H128" s="80"/>
      <c r="I128" s="80"/>
      <c r="J128" s="201"/>
      <c r="K128" s="80" t="s">
        <v>42</v>
      </c>
      <c r="L128" s="259" t="s">
        <v>41</v>
      </c>
      <c r="M128" s="335"/>
    </row>
    <row r="129" spans="1:13" s="85" customFormat="1" ht="12" x14ac:dyDescent="0.2">
      <c r="A129" s="255">
        <v>105</v>
      </c>
      <c r="B129" s="99">
        <v>2025</v>
      </c>
      <c r="C129" s="60" t="s">
        <v>547</v>
      </c>
      <c r="D129" s="61">
        <v>38052</v>
      </c>
      <c r="E129" s="61">
        <v>38203</v>
      </c>
      <c r="F129" s="198">
        <v>24</v>
      </c>
      <c r="G129" s="62">
        <v>12</v>
      </c>
      <c r="H129" s="80"/>
      <c r="I129" s="80"/>
      <c r="J129" s="201"/>
      <c r="K129" s="80" t="s">
        <v>42</v>
      </c>
      <c r="L129" s="259" t="s">
        <v>41</v>
      </c>
      <c r="M129" s="335"/>
    </row>
    <row r="130" spans="1:13" s="85" customFormat="1" ht="12" x14ac:dyDescent="0.2">
      <c r="A130" s="210">
        <v>106</v>
      </c>
      <c r="B130" s="99">
        <v>2025</v>
      </c>
      <c r="C130" s="60" t="s">
        <v>548</v>
      </c>
      <c r="D130" s="61">
        <v>38202</v>
      </c>
      <c r="E130" s="61">
        <v>38342</v>
      </c>
      <c r="F130" s="198">
        <v>25</v>
      </c>
      <c r="G130" s="62">
        <v>12</v>
      </c>
      <c r="H130" s="80"/>
      <c r="I130" s="80"/>
      <c r="J130" s="201"/>
      <c r="K130" s="80" t="s">
        <v>42</v>
      </c>
      <c r="L130" s="259" t="s">
        <v>41</v>
      </c>
      <c r="M130" s="335"/>
    </row>
    <row r="131" spans="1:13" s="67" customFormat="1" ht="15.75" x14ac:dyDescent="0.25">
      <c r="A131" s="163"/>
      <c r="B131" s="71"/>
      <c r="C131" s="77" t="s">
        <v>33</v>
      </c>
      <c r="D131" s="72"/>
      <c r="E131" s="73"/>
      <c r="F131" s="74"/>
      <c r="G131" s="74"/>
      <c r="H131" s="73"/>
      <c r="I131" s="75"/>
      <c r="J131" s="76">
        <f>SUM(J14:J130)</f>
        <v>0</v>
      </c>
      <c r="K131" s="75"/>
      <c r="L131" s="265"/>
      <c r="M131" s="209"/>
    </row>
    <row r="132" spans="1:13" s="67" customFormat="1" ht="15" x14ac:dyDescent="0.25">
      <c r="A132" s="321" t="s">
        <v>61</v>
      </c>
      <c r="B132" s="321"/>
      <c r="C132" s="321"/>
      <c r="D132" s="322" t="s">
        <v>62</v>
      </c>
      <c r="E132" s="322"/>
      <c r="F132" s="322"/>
      <c r="G132" s="322"/>
      <c r="H132" s="78"/>
      <c r="I132" s="323" t="s">
        <v>28</v>
      </c>
      <c r="J132" s="323"/>
      <c r="K132" s="323"/>
      <c r="L132" s="323"/>
      <c r="M132" s="323"/>
    </row>
    <row r="133" spans="1:13" s="67" customFormat="1" ht="15" x14ac:dyDescent="0.25">
      <c r="A133" s="321" t="s">
        <v>56</v>
      </c>
      <c r="B133" s="321"/>
      <c r="C133" s="321"/>
      <c r="D133" s="327" t="s">
        <v>63</v>
      </c>
      <c r="E133" s="327"/>
      <c r="F133" s="327"/>
      <c r="G133" s="327"/>
      <c r="H133" s="79"/>
      <c r="I133" s="323" t="s">
        <v>31</v>
      </c>
      <c r="J133" s="323"/>
      <c r="K133" s="323"/>
      <c r="L133" s="323"/>
      <c r="M133" s="323"/>
    </row>
    <row r="134" spans="1:13" s="67" customFormat="1" ht="15" x14ac:dyDescent="0.25">
      <c r="A134" s="321" t="s">
        <v>26</v>
      </c>
      <c r="B134" s="321"/>
      <c r="C134" s="321"/>
      <c r="D134" s="327" t="s">
        <v>459</v>
      </c>
      <c r="E134" s="327"/>
      <c r="F134" s="327"/>
      <c r="G134" s="327"/>
      <c r="H134" s="79"/>
      <c r="I134" s="323" t="s">
        <v>29</v>
      </c>
      <c r="J134" s="323"/>
      <c r="K134" s="323"/>
      <c r="L134" s="323"/>
      <c r="M134" s="323"/>
    </row>
    <row r="135" spans="1:13" s="67" customFormat="1" ht="28.5" customHeight="1" x14ac:dyDescent="0.25">
      <c r="A135" s="321" t="s">
        <v>57</v>
      </c>
      <c r="B135" s="321"/>
      <c r="C135" s="321"/>
      <c r="D135" s="327" t="s">
        <v>529</v>
      </c>
      <c r="E135" s="327"/>
      <c r="F135" s="327"/>
      <c r="G135" s="327"/>
      <c r="H135" s="79"/>
      <c r="I135" s="328" t="s">
        <v>30</v>
      </c>
      <c r="J135" s="328"/>
      <c r="K135" s="328"/>
      <c r="L135" s="328"/>
      <c r="M135" s="328"/>
    </row>
  </sheetData>
  <mergeCells count="50">
    <mergeCell ref="M37:M45"/>
    <mergeCell ref="M18:M19"/>
    <mergeCell ref="M15:M17"/>
    <mergeCell ref="M20:M22"/>
    <mergeCell ref="M24:M25"/>
    <mergeCell ref="M29:M35"/>
    <mergeCell ref="F36:F45"/>
    <mergeCell ref="A134:C134"/>
    <mergeCell ref="D134:G134"/>
    <mergeCell ref="I134:M134"/>
    <mergeCell ref="A135:C135"/>
    <mergeCell ref="D135:G135"/>
    <mergeCell ref="I135:M135"/>
    <mergeCell ref="A132:C132"/>
    <mergeCell ref="D132:G132"/>
    <mergeCell ref="I132:M132"/>
    <mergeCell ref="A133:C133"/>
    <mergeCell ref="D133:G133"/>
    <mergeCell ref="I133:M133"/>
    <mergeCell ref="M51:M93"/>
    <mergeCell ref="M95:M104"/>
    <mergeCell ref="M106:M130"/>
    <mergeCell ref="J12:J13"/>
    <mergeCell ref="K12:K13"/>
    <mergeCell ref="L12:L13"/>
    <mergeCell ref="M12:M13"/>
    <mergeCell ref="A10:I10"/>
    <mergeCell ref="A12:A13"/>
    <mergeCell ref="B12:B13"/>
    <mergeCell ref="C12:C13"/>
    <mergeCell ref="D12:E12"/>
    <mergeCell ref="F12:I12"/>
    <mergeCell ref="A8:B8"/>
    <mergeCell ref="D8:E8"/>
    <mergeCell ref="F8:I8"/>
    <mergeCell ref="J8:M8"/>
    <mergeCell ref="A9:B9"/>
    <mergeCell ref="C9:I9"/>
    <mergeCell ref="F5:I5"/>
    <mergeCell ref="J5:M5"/>
    <mergeCell ref="A6:M6"/>
    <mergeCell ref="A7:B7"/>
    <mergeCell ref="D7:E7"/>
    <mergeCell ref="F7:I7"/>
    <mergeCell ref="A4:M4"/>
    <mergeCell ref="A1:M1"/>
    <mergeCell ref="A2:B2"/>
    <mergeCell ref="C2:J2"/>
    <mergeCell ref="K2:M3"/>
    <mergeCell ref="C3:J3"/>
  </mergeCells>
  <dataValidations count="2">
    <dataValidation type="whole" allowBlank="1" showInputMessage="1" showErrorMessage="1" sqref="A14:A22 A131">
      <formula1>0</formula1>
      <formula2>2000</formula2>
    </dataValidation>
    <dataValidation type="date" allowBlank="1" showInputMessage="1" showErrorMessage="1" sqref="D14:E22 D94:E104">
      <formula1>1</formula1>
      <formula2>44196</formula2>
    </dataValidation>
  </dataValidations>
  <printOptions verticalCentered="1"/>
  <pageMargins left="0.39370078740157483" right="0.23622047244094491" top="0.39370078740157483" bottom="0.59055118110236227" header="0.31496062992125984" footer="0.19685039370078741"/>
  <pageSetup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topLeftCell="A34" zoomScale="90" zoomScaleNormal="90" workbookViewId="0">
      <selection activeCell="D41" sqref="D41"/>
    </sheetView>
  </sheetViews>
  <sheetFormatPr baseColWidth="10" defaultRowHeight="14.25" x14ac:dyDescent="0.2"/>
  <cols>
    <col min="1" max="1" width="10.5703125" style="79" bestFit="1" customWidth="1"/>
    <col min="2" max="2" width="27.85546875" style="79" customWidth="1"/>
    <col min="3" max="3" width="33.5703125" style="79" customWidth="1"/>
    <col min="4" max="4" width="11.140625" style="79" customWidth="1"/>
    <col min="5" max="5" width="10.42578125" style="79" customWidth="1"/>
    <col min="6" max="6" width="8.42578125" style="179" customWidth="1"/>
    <col min="7" max="7" width="8.7109375" style="179" bestFit="1" customWidth="1"/>
    <col min="8" max="8" width="7" style="79" customWidth="1"/>
    <col min="9" max="9" width="9.140625" style="79" customWidth="1"/>
    <col min="10" max="10" width="9" style="79" bestFit="1" customWidth="1"/>
    <col min="11" max="11" width="8.140625" style="79" bestFit="1" customWidth="1"/>
    <col min="12" max="12" width="12.85546875" style="79" customWidth="1"/>
    <col min="13" max="13" width="28.140625" style="79" customWidth="1"/>
    <col min="14" max="16384" width="11.42578125" style="168"/>
  </cols>
  <sheetData>
    <row r="1" spans="1:14" ht="28.5" customHeight="1" x14ac:dyDescent="0.2">
      <c r="A1" s="296"/>
      <c r="B1" s="297"/>
      <c r="C1" s="297"/>
      <c r="D1" s="297"/>
      <c r="E1" s="297"/>
      <c r="F1" s="297"/>
      <c r="G1" s="297"/>
      <c r="H1" s="297"/>
      <c r="I1" s="297"/>
      <c r="J1" s="297"/>
      <c r="K1" s="297"/>
      <c r="L1" s="297"/>
      <c r="M1" s="298"/>
    </row>
    <row r="2" spans="1:14" ht="24.75" customHeight="1" x14ac:dyDescent="0.2">
      <c r="A2" s="299" t="s">
        <v>36</v>
      </c>
      <c r="B2" s="300"/>
      <c r="C2" s="301" t="s">
        <v>37</v>
      </c>
      <c r="D2" s="302"/>
      <c r="E2" s="302"/>
      <c r="F2" s="302"/>
      <c r="G2" s="302"/>
      <c r="H2" s="302"/>
      <c r="I2" s="302"/>
      <c r="J2" s="302"/>
      <c r="K2" s="303"/>
      <c r="L2" s="303"/>
      <c r="M2" s="303"/>
    </row>
    <row r="3" spans="1:14" ht="38.25" customHeight="1" x14ac:dyDescent="0.2">
      <c r="A3" s="19" t="s">
        <v>40</v>
      </c>
      <c r="B3" s="169" t="s">
        <v>39</v>
      </c>
      <c r="C3" s="305" t="s">
        <v>38</v>
      </c>
      <c r="D3" s="306"/>
      <c r="E3" s="306"/>
      <c r="F3" s="306"/>
      <c r="G3" s="306"/>
      <c r="H3" s="306"/>
      <c r="I3" s="306"/>
      <c r="J3" s="306"/>
      <c r="K3" s="304"/>
      <c r="L3" s="304"/>
      <c r="M3" s="304"/>
    </row>
    <row r="4" spans="1:14" ht="22.5" customHeight="1" x14ac:dyDescent="0.2">
      <c r="A4" s="296"/>
      <c r="B4" s="297"/>
      <c r="C4" s="297"/>
      <c r="D4" s="297"/>
      <c r="E4" s="297"/>
      <c r="F4" s="297"/>
      <c r="G4" s="297"/>
      <c r="H4" s="297"/>
      <c r="I4" s="297"/>
      <c r="J4" s="297"/>
      <c r="K4" s="297"/>
      <c r="L4" s="297"/>
      <c r="M4" s="298"/>
    </row>
    <row r="5" spans="1:14" x14ac:dyDescent="0.2">
      <c r="E5" s="196"/>
      <c r="F5" s="307"/>
      <c r="G5" s="307"/>
      <c r="H5" s="307"/>
      <c r="I5" s="307"/>
      <c r="J5" s="307" t="s">
        <v>14</v>
      </c>
      <c r="K5" s="307"/>
      <c r="L5" s="307"/>
      <c r="M5" s="307"/>
    </row>
    <row r="6" spans="1:14" ht="49.5" customHeight="1" x14ac:dyDescent="0.2">
      <c r="A6" s="308" t="s">
        <v>32</v>
      </c>
      <c r="B6" s="309"/>
      <c r="C6" s="309"/>
      <c r="D6" s="309"/>
      <c r="E6" s="309"/>
      <c r="F6" s="309"/>
      <c r="G6" s="309"/>
      <c r="H6" s="309"/>
      <c r="I6" s="309"/>
      <c r="J6" s="309"/>
      <c r="K6" s="309"/>
      <c r="L6" s="309"/>
      <c r="M6" s="310"/>
    </row>
    <row r="7" spans="1:14" x14ac:dyDescent="0.2">
      <c r="A7" s="311" t="s">
        <v>19</v>
      </c>
      <c r="B7" s="311"/>
      <c r="C7" s="170" t="s">
        <v>34</v>
      </c>
      <c r="D7" s="311" t="s">
        <v>18</v>
      </c>
      <c r="E7" s="311"/>
      <c r="F7" s="329" t="s">
        <v>34</v>
      </c>
      <c r="G7" s="330"/>
      <c r="H7" s="330"/>
      <c r="I7" s="331"/>
      <c r="J7" s="195" t="s">
        <v>23</v>
      </c>
      <c r="K7" s="195"/>
      <c r="L7" s="195" t="s">
        <v>24</v>
      </c>
      <c r="M7" s="195"/>
      <c r="N7" s="171"/>
    </row>
    <row r="8" spans="1:14" ht="26.25" customHeight="1" x14ac:dyDescent="0.2">
      <c r="A8" s="311" t="s">
        <v>20</v>
      </c>
      <c r="B8" s="311"/>
      <c r="C8" s="79" t="s">
        <v>53</v>
      </c>
      <c r="D8" s="311" t="s">
        <v>21</v>
      </c>
      <c r="E8" s="311"/>
      <c r="F8" s="307" t="s">
        <v>526</v>
      </c>
      <c r="G8" s="307"/>
      <c r="H8" s="307"/>
      <c r="I8" s="307"/>
      <c r="J8" s="307" t="s">
        <v>14</v>
      </c>
      <c r="K8" s="307"/>
      <c r="L8" s="307"/>
      <c r="M8" s="307"/>
    </row>
    <row r="9" spans="1:14" x14ac:dyDescent="0.2">
      <c r="A9" s="311" t="s">
        <v>22</v>
      </c>
      <c r="B9" s="311"/>
      <c r="C9" s="315" t="s">
        <v>55</v>
      </c>
      <c r="D9" s="316"/>
      <c r="E9" s="316"/>
      <c r="F9" s="316"/>
      <c r="G9" s="316"/>
      <c r="H9" s="316"/>
      <c r="I9" s="317"/>
      <c r="J9" s="195" t="s">
        <v>15</v>
      </c>
      <c r="K9" s="195" t="s">
        <v>16</v>
      </c>
      <c r="L9" s="195" t="s">
        <v>17</v>
      </c>
      <c r="M9" s="195" t="s">
        <v>35</v>
      </c>
    </row>
    <row r="10" spans="1:14" x14ac:dyDescent="0.2">
      <c r="A10" s="313"/>
      <c r="B10" s="313"/>
      <c r="C10" s="313"/>
      <c r="D10" s="313"/>
      <c r="E10" s="313"/>
      <c r="F10" s="313"/>
      <c r="G10" s="313"/>
      <c r="H10" s="313"/>
      <c r="I10" s="314"/>
      <c r="J10" s="195">
        <v>2015</v>
      </c>
      <c r="K10" s="172">
        <v>7</v>
      </c>
      <c r="L10" s="172">
        <v>23</v>
      </c>
      <c r="M10" s="195"/>
    </row>
    <row r="11" spans="1:14" ht="8.25" customHeight="1" x14ac:dyDescent="0.2">
      <c r="A11" s="173"/>
      <c r="B11" s="174"/>
      <c r="C11" s="174"/>
      <c r="D11" s="174"/>
      <c r="E11" s="174"/>
      <c r="F11" s="175"/>
      <c r="G11" s="175"/>
      <c r="H11" s="174"/>
      <c r="I11" s="174"/>
      <c r="J11" s="176"/>
      <c r="K11" s="176"/>
      <c r="L11" s="176"/>
      <c r="M11" s="177"/>
    </row>
    <row r="12" spans="1:14" s="178" customFormat="1" ht="51" customHeight="1" x14ac:dyDescent="0.25">
      <c r="A12" s="318" t="s">
        <v>0</v>
      </c>
      <c r="B12" s="318" t="s">
        <v>1</v>
      </c>
      <c r="C12" s="318" t="s">
        <v>2</v>
      </c>
      <c r="D12" s="319" t="s">
        <v>13</v>
      </c>
      <c r="E12" s="320"/>
      <c r="F12" s="318" t="s">
        <v>3</v>
      </c>
      <c r="G12" s="318"/>
      <c r="H12" s="318"/>
      <c r="I12" s="318"/>
      <c r="J12" s="318" t="s">
        <v>4</v>
      </c>
      <c r="K12" s="318" t="s">
        <v>5</v>
      </c>
      <c r="L12" s="318" t="s">
        <v>6</v>
      </c>
      <c r="M12" s="318" t="s">
        <v>7</v>
      </c>
    </row>
    <row r="13" spans="1:14" x14ac:dyDescent="0.2">
      <c r="A13" s="318"/>
      <c r="B13" s="318"/>
      <c r="C13" s="318"/>
      <c r="D13" s="68" t="s">
        <v>8</v>
      </c>
      <c r="E13" s="68" t="s">
        <v>9</v>
      </c>
      <c r="F13" s="69" t="s">
        <v>10</v>
      </c>
      <c r="G13" s="69" t="s">
        <v>11</v>
      </c>
      <c r="H13" s="68" t="s">
        <v>25</v>
      </c>
      <c r="I13" s="68" t="s">
        <v>12</v>
      </c>
      <c r="J13" s="318"/>
      <c r="K13" s="318"/>
      <c r="L13" s="318"/>
      <c r="M13" s="318"/>
    </row>
    <row r="14" spans="1:14" s="103" customFormat="1" x14ac:dyDescent="0.2">
      <c r="A14" s="201"/>
      <c r="B14" s="99"/>
      <c r="C14" s="100" t="s">
        <v>393</v>
      </c>
      <c r="D14" s="61"/>
      <c r="E14" s="61"/>
      <c r="F14" s="102"/>
      <c r="G14" s="62"/>
      <c r="H14" s="84"/>
      <c r="I14" s="84"/>
      <c r="J14" s="84"/>
      <c r="K14" s="80"/>
      <c r="L14" s="80"/>
      <c r="M14" s="94"/>
    </row>
    <row r="15" spans="1:14" s="103" customFormat="1" ht="35.25" customHeight="1" x14ac:dyDescent="0.2">
      <c r="A15" s="201">
        <v>1</v>
      </c>
      <c r="B15" s="99">
        <v>2025</v>
      </c>
      <c r="C15" s="107" t="s">
        <v>394</v>
      </c>
      <c r="D15" s="61">
        <v>34029</v>
      </c>
      <c r="E15" s="61">
        <v>38138</v>
      </c>
      <c r="F15" s="102" t="s">
        <v>432</v>
      </c>
      <c r="G15" s="62">
        <v>21</v>
      </c>
      <c r="H15" s="80"/>
      <c r="I15" s="80"/>
      <c r="J15" s="80"/>
      <c r="K15" s="80" t="s">
        <v>44</v>
      </c>
      <c r="L15" s="80" t="s">
        <v>41</v>
      </c>
      <c r="M15" s="324" t="s">
        <v>536</v>
      </c>
    </row>
    <row r="16" spans="1:14" s="103" customFormat="1" x14ac:dyDescent="0.2">
      <c r="A16" s="80">
        <v>2</v>
      </c>
      <c r="B16" s="99">
        <v>2025</v>
      </c>
      <c r="C16" s="107" t="s">
        <v>395</v>
      </c>
      <c r="D16" s="61">
        <v>35431</v>
      </c>
      <c r="E16" s="61">
        <v>35795</v>
      </c>
      <c r="F16" s="102" t="s">
        <v>374</v>
      </c>
      <c r="G16" s="62">
        <v>20</v>
      </c>
      <c r="H16" s="80"/>
      <c r="I16" s="80"/>
      <c r="J16" s="80"/>
      <c r="K16" s="80" t="s">
        <v>44</v>
      </c>
      <c r="L16" s="80" t="s">
        <v>41</v>
      </c>
      <c r="M16" s="325"/>
    </row>
    <row r="17" spans="1:13" s="103" customFormat="1" x14ac:dyDescent="0.2">
      <c r="A17" s="201">
        <v>3</v>
      </c>
      <c r="B17" s="99">
        <v>2025</v>
      </c>
      <c r="C17" s="107" t="s">
        <v>396</v>
      </c>
      <c r="D17" s="61">
        <v>35796</v>
      </c>
      <c r="E17" s="61">
        <v>37256</v>
      </c>
      <c r="F17" s="102" t="s">
        <v>376</v>
      </c>
      <c r="G17" s="62">
        <v>15</v>
      </c>
      <c r="H17" s="80"/>
      <c r="I17" s="80"/>
      <c r="J17" s="80"/>
      <c r="K17" s="80" t="s">
        <v>44</v>
      </c>
      <c r="L17" s="80" t="s">
        <v>41</v>
      </c>
      <c r="M17" s="325"/>
    </row>
    <row r="18" spans="1:13" s="103" customFormat="1" x14ac:dyDescent="0.2">
      <c r="A18" s="210">
        <v>4</v>
      </c>
      <c r="B18" s="99">
        <v>2025</v>
      </c>
      <c r="C18" s="101" t="s">
        <v>397</v>
      </c>
      <c r="D18" s="61">
        <v>36161</v>
      </c>
      <c r="E18" s="61">
        <v>38837</v>
      </c>
      <c r="F18" s="102" t="s">
        <v>378</v>
      </c>
      <c r="G18" s="62">
        <v>17</v>
      </c>
      <c r="H18" s="80"/>
      <c r="I18" s="80"/>
      <c r="J18" s="201"/>
      <c r="K18" s="80" t="s">
        <v>44</v>
      </c>
      <c r="L18" s="80" t="s">
        <v>41</v>
      </c>
      <c r="M18" s="325"/>
    </row>
    <row r="19" spans="1:13" s="103" customFormat="1" x14ac:dyDescent="0.2">
      <c r="A19" s="255">
        <v>5</v>
      </c>
      <c r="B19" s="99">
        <v>2025</v>
      </c>
      <c r="C19" s="101" t="s">
        <v>398</v>
      </c>
      <c r="D19" s="61">
        <v>36526</v>
      </c>
      <c r="E19" s="61">
        <v>37256</v>
      </c>
      <c r="F19" s="102" t="s">
        <v>380</v>
      </c>
      <c r="G19" s="62">
        <v>17</v>
      </c>
      <c r="H19" s="80"/>
      <c r="I19" s="80"/>
      <c r="J19" s="201"/>
      <c r="K19" s="80" t="s">
        <v>44</v>
      </c>
      <c r="L19" s="80" t="s">
        <v>41</v>
      </c>
      <c r="M19" s="325"/>
    </row>
    <row r="20" spans="1:13" s="103" customFormat="1" x14ac:dyDescent="0.2">
      <c r="A20" s="210">
        <v>6</v>
      </c>
      <c r="B20" s="99">
        <v>2025</v>
      </c>
      <c r="C20" s="101" t="s">
        <v>399</v>
      </c>
      <c r="D20" s="61">
        <v>36586</v>
      </c>
      <c r="E20" s="61">
        <v>38717</v>
      </c>
      <c r="F20" s="102" t="s">
        <v>382</v>
      </c>
      <c r="G20" s="62">
        <v>13</v>
      </c>
      <c r="H20" s="80"/>
      <c r="I20" s="80"/>
      <c r="J20" s="201"/>
      <c r="K20" s="80" t="s">
        <v>44</v>
      </c>
      <c r="L20" s="80" t="s">
        <v>41</v>
      </c>
      <c r="M20" s="325"/>
    </row>
    <row r="21" spans="1:13" s="103" customFormat="1" x14ac:dyDescent="0.2">
      <c r="A21" s="255">
        <v>7</v>
      </c>
      <c r="B21" s="99">
        <v>2025</v>
      </c>
      <c r="C21" s="101" t="s">
        <v>117</v>
      </c>
      <c r="D21" s="61">
        <v>36892</v>
      </c>
      <c r="E21" s="61">
        <v>37621</v>
      </c>
      <c r="F21" s="102" t="s">
        <v>384</v>
      </c>
      <c r="G21" s="62">
        <v>26</v>
      </c>
      <c r="H21" s="80"/>
      <c r="I21" s="80"/>
      <c r="J21" s="201"/>
      <c r="K21" s="80" t="s">
        <v>44</v>
      </c>
      <c r="L21" s="80" t="s">
        <v>41</v>
      </c>
      <c r="M21" s="325"/>
    </row>
    <row r="22" spans="1:13" s="103" customFormat="1" x14ac:dyDescent="0.2">
      <c r="A22" s="210">
        <v>8</v>
      </c>
      <c r="B22" s="99">
        <v>2025</v>
      </c>
      <c r="C22" s="101" t="s">
        <v>400</v>
      </c>
      <c r="D22" s="61">
        <v>37377</v>
      </c>
      <c r="E22" s="61">
        <v>38138</v>
      </c>
      <c r="F22" s="102" t="s">
        <v>386</v>
      </c>
      <c r="G22" s="62">
        <v>27</v>
      </c>
      <c r="H22" s="80"/>
      <c r="I22" s="80"/>
      <c r="J22" s="201"/>
      <c r="K22" s="80" t="s">
        <v>44</v>
      </c>
      <c r="L22" s="80" t="s">
        <v>41</v>
      </c>
      <c r="M22" s="325"/>
    </row>
    <row r="23" spans="1:13" s="103" customFormat="1" x14ac:dyDescent="0.2">
      <c r="A23" s="255">
        <v>9</v>
      </c>
      <c r="B23" s="99">
        <v>2025</v>
      </c>
      <c r="C23" s="101" t="s">
        <v>401</v>
      </c>
      <c r="D23" s="61">
        <v>37653</v>
      </c>
      <c r="E23" s="61">
        <v>38656</v>
      </c>
      <c r="F23" s="102" t="s">
        <v>387</v>
      </c>
      <c r="G23" s="62">
        <v>18</v>
      </c>
      <c r="H23" s="80"/>
      <c r="I23" s="80"/>
      <c r="J23" s="201"/>
      <c r="K23" s="80" t="s">
        <v>44</v>
      </c>
      <c r="L23" s="80" t="s">
        <v>41</v>
      </c>
      <c r="M23" s="325"/>
    </row>
    <row r="24" spans="1:13" s="103" customFormat="1" x14ac:dyDescent="0.2">
      <c r="A24" s="210">
        <v>10</v>
      </c>
      <c r="B24" s="99">
        <v>2025</v>
      </c>
      <c r="C24" s="101" t="s">
        <v>402</v>
      </c>
      <c r="D24" s="61">
        <v>38018</v>
      </c>
      <c r="E24" s="61">
        <v>38960</v>
      </c>
      <c r="F24" s="102" t="s">
        <v>389</v>
      </c>
      <c r="G24" s="62">
        <v>16</v>
      </c>
      <c r="H24" s="80"/>
      <c r="I24" s="80"/>
      <c r="J24" s="201"/>
      <c r="K24" s="80" t="s">
        <v>44</v>
      </c>
      <c r="L24" s="80" t="s">
        <v>41</v>
      </c>
      <c r="M24" s="325"/>
    </row>
    <row r="25" spans="1:13" s="103" customFormat="1" x14ac:dyDescent="0.2">
      <c r="A25" s="255">
        <v>11</v>
      </c>
      <c r="B25" s="99">
        <v>2025</v>
      </c>
      <c r="C25" s="101" t="s">
        <v>403</v>
      </c>
      <c r="D25" s="61">
        <v>38687</v>
      </c>
      <c r="E25" s="61">
        <v>39082</v>
      </c>
      <c r="F25" s="102" t="s">
        <v>391</v>
      </c>
      <c r="G25" s="62">
        <v>9</v>
      </c>
      <c r="H25" s="80"/>
      <c r="I25" s="80"/>
      <c r="J25" s="201"/>
      <c r="K25" s="80" t="s">
        <v>44</v>
      </c>
      <c r="L25" s="80" t="s">
        <v>41</v>
      </c>
      <c r="M25" s="326"/>
    </row>
    <row r="26" spans="1:13" s="103" customFormat="1" x14ac:dyDescent="0.2">
      <c r="A26" s="201"/>
      <c r="B26" s="99"/>
      <c r="C26" s="100" t="s">
        <v>404</v>
      </c>
      <c r="D26" s="61"/>
      <c r="E26" s="61"/>
      <c r="F26" s="102"/>
      <c r="G26" s="62"/>
      <c r="H26" s="80"/>
      <c r="I26" s="80"/>
      <c r="J26" s="201"/>
      <c r="K26" s="80"/>
      <c r="L26" s="80"/>
      <c r="M26" s="282"/>
    </row>
    <row r="27" spans="1:13" s="108" customFormat="1" ht="112.5" customHeight="1" x14ac:dyDescent="0.25">
      <c r="A27" s="201"/>
      <c r="B27" s="99">
        <v>2025</v>
      </c>
      <c r="C27" s="101" t="s">
        <v>405</v>
      </c>
      <c r="D27" s="61">
        <v>36250</v>
      </c>
      <c r="E27" s="61">
        <v>36732</v>
      </c>
      <c r="F27" s="102" t="s">
        <v>432</v>
      </c>
      <c r="G27" s="62">
        <v>13</v>
      </c>
      <c r="H27" s="80"/>
      <c r="I27" s="80"/>
      <c r="J27" s="201"/>
      <c r="K27" s="80" t="s">
        <v>44</v>
      </c>
      <c r="L27" s="80" t="s">
        <v>41</v>
      </c>
      <c r="M27" s="351" t="s">
        <v>477</v>
      </c>
    </row>
    <row r="28" spans="1:13" s="108" customFormat="1" ht="15" x14ac:dyDescent="0.25">
      <c r="A28" s="201"/>
      <c r="B28" s="99">
        <v>2025</v>
      </c>
      <c r="C28" s="101" t="s">
        <v>406</v>
      </c>
      <c r="D28" s="61">
        <v>37196</v>
      </c>
      <c r="E28" s="61">
        <v>37680</v>
      </c>
      <c r="F28" s="102" t="s">
        <v>374</v>
      </c>
      <c r="G28" s="62">
        <v>11</v>
      </c>
      <c r="H28" s="80"/>
      <c r="I28" s="80"/>
      <c r="J28" s="201"/>
      <c r="K28" s="80" t="s">
        <v>44</v>
      </c>
      <c r="L28" s="80" t="s">
        <v>41</v>
      </c>
      <c r="M28" s="352"/>
    </row>
    <row r="29" spans="1:13" s="104" customFormat="1" ht="15" x14ac:dyDescent="0.25">
      <c r="A29" s="111">
        <v>64</v>
      </c>
      <c r="B29" s="81">
        <v>2025</v>
      </c>
      <c r="C29" s="126" t="s">
        <v>250</v>
      </c>
      <c r="D29" s="113">
        <v>34700</v>
      </c>
      <c r="E29" s="113">
        <v>37164</v>
      </c>
      <c r="F29" s="345">
        <v>3</v>
      </c>
      <c r="G29" s="114">
        <v>16</v>
      </c>
      <c r="H29" s="122"/>
      <c r="I29" s="115"/>
      <c r="J29" s="123"/>
      <c r="K29" s="90" t="s">
        <v>42</v>
      </c>
      <c r="L29" s="90" t="s">
        <v>41</v>
      </c>
      <c r="M29" s="352"/>
    </row>
    <row r="30" spans="1:13" s="104" customFormat="1" ht="24" x14ac:dyDescent="0.25">
      <c r="A30" s="111">
        <v>65</v>
      </c>
      <c r="B30" s="81">
        <v>2025</v>
      </c>
      <c r="C30" s="126" t="s">
        <v>478</v>
      </c>
      <c r="D30" s="113">
        <v>34820</v>
      </c>
      <c r="E30" s="113">
        <v>36646</v>
      </c>
      <c r="F30" s="345"/>
      <c r="G30" s="114">
        <v>4</v>
      </c>
      <c r="H30" s="122"/>
      <c r="I30" s="115"/>
      <c r="J30" s="123"/>
      <c r="K30" s="90" t="s">
        <v>42</v>
      </c>
      <c r="L30" s="90" t="s">
        <v>41</v>
      </c>
      <c r="M30" s="352"/>
    </row>
    <row r="31" spans="1:13" s="104" customFormat="1" ht="24" x14ac:dyDescent="0.25">
      <c r="A31" s="111">
        <v>66</v>
      </c>
      <c r="B31" s="81">
        <v>2025</v>
      </c>
      <c r="C31" s="126" t="s">
        <v>479</v>
      </c>
      <c r="D31" s="113">
        <v>35309</v>
      </c>
      <c r="E31" s="113">
        <v>38352</v>
      </c>
      <c r="F31" s="345"/>
      <c r="G31" s="114">
        <v>8</v>
      </c>
      <c r="H31" s="122"/>
      <c r="I31" s="115"/>
      <c r="J31" s="123"/>
      <c r="K31" s="90" t="s">
        <v>42</v>
      </c>
      <c r="L31" s="90" t="s">
        <v>41</v>
      </c>
      <c r="M31" s="352"/>
    </row>
    <row r="32" spans="1:13" s="104" customFormat="1" ht="15" x14ac:dyDescent="0.25">
      <c r="A32" s="111"/>
      <c r="B32" s="81"/>
      <c r="C32" s="126" t="s">
        <v>468</v>
      </c>
      <c r="D32" s="113">
        <v>37987</v>
      </c>
      <c r="E32" s="113">
        <v>38198</v>
      </c>
      <c r="F32" s="345"/>
      <c r="G32" s="114">
        <v>3</v>
      </c>
      <c r="H32" s="122"/>
      <c r="I32" s="115"/>
      <c r="J32" s="123"/>
      <c r="K32" s="90"/>
      <c r="L32" s="90"/>
      <c r="M32" s="353"/>
    </row>
    <row r="33" spans="1:13" s="108" customFormat="1" ht="25.5" x14ac:dyDescent="0.25">
      <c r="A33" s="201"/>
      <c r="B33" s="99">
        <v>2025</v>
      </c>
      <c r="C33" s="100" t="s">
        <v>538</v>
      </c>
      <c r="D33" s="61"/>
      <c r="E33" s="61"/>
      <c r="F33" s="102"/>
      <c r="G33" s="62"/>
      <c r="H33" s="80"/>
      <c r="I33" s="80"/>
      <c r="J33" s="201"/>
      <c r="K33" s="80"/>
      <c r="L33" s="80"/>
      <c r="M33" s="282"/>
    </row>
    <row r="34" spans="1:13" s="108" customFormat="1" ht="70.5" customHeight="1" x14ac:dyDescent="0.25">
      <c r="A34" s="80"/>
      <c r="B34" s="99">
        <v>2025</v>
      </c>
      <c r="C34" s="101" t="s">
        <v>407</v>
      </c>
      <c r="D34" s="61">
        <v>35977</v>
      </c>
      <c r="E34" s="61">
        <v>36707</v>
      </c>
      <c r="F34" s="62">
        <v>1</v>
      </c>
      <c r="G34" s="62">
        <v>27</v>
      </c>
      <c r="H34" s="80"/>
      <c r="I34" s="80"/>
      <c r="J34" s="201"/>
      <c r="K34" s="80" t="s">
        <v>44</v>
      </c>
      <c r="L34" s="80" t="s">
        <v>41</v>
      </c>
      <c r="M34" s="337" t="s">
        <v>537</v>
      </c>
    </row>
    <row r="35" spans="1:13" s="108" customFormat="1" ht="15" x14ac:dyDescent="0.25">
      <c r="A35" s="201"/>
      <c r="B35" s="99">
        <v>2025</v>
      </c>
      <c r="C35" s="101" t="s">
        <v>408</v>
      </c>
      <c r="D35" s="61">
        <v>36739</v>
      </c>
      <c r="E35" s="61">
        <v>37256</v>
      </c>
      <c r="F35" s="62">
        <v>2</v>
      </c>
      <c r="G35" s="62">
        <v>34</v>
      </c>
      <c r="H35" s="80"/>
      <c r="I35" s="80"/>
      <c r="J35" s="201"/>
      <c r="K35" s="80" t="s">
        <v>44</v>
      </c>
      <c r="L35" s="80" t="s">
        <v>41</v>
      </c>
      <c r="M35" s="338"/>
    </row>
    <row r="36" spans="1:13" s="108" customFormat="1" ht="15" x14ac:dyDescent="0.25">
      <c r="A36" s="80"/>
      <c r="B36" s="99">
        <v>2025</v>
      </c>
      <c r="C36" s="101" t="s">
        <v>409</v>
      </c>
      <c r="D36" s="61">
        <v>37257</v>
      </c>
      <c r="E36" s="61">
        <v>37864</v>
      </c>
      <c r="F36" s="62">
        <v>3</v>
      </c>
      <c r="G36" s="62">
        <v>50</v>
      </c>
      <c r="H36" s="80"/>
      <c r="I36" s="80"/>
      <c r="J36" s="201"/>
      <c r="K36" s="80" t="s">
        <v>44</v>
      </c>
      <c r="L36" s="80" t="s">
        <v>41</v>
      </c>
      <c r="M36" s="338"/>
    </row>
    <row r="37" spans="1:13" s="108" customFormat="1" ht="15" x14ac:dyDescent="0.25">
      <c r="A37" s="201"/>
      <c r="B37" s="99">
        <v>2025</v>
      </c>
      <c r="C37" s="101" t="s">
        <v>358</v>
      </c>
      <c r="D37" s="61">
        <v>37803</v>
      </c>
      <c r="E37" s="61">
        <v>38168</v>
      </c>
      <c r="F37" s="62">
        <v>4</v>
      </c>
      <c r="G37" s="62">
        <v>37</v>
      </c>
      <c r="H37" s="80"/>
      <c r="I37" s="80"/>
      <c r="J37" s="201"/>
      <c r="K37" s="80" t="s">
        <v>44</v>
      </c>
      <c r="L37" s="80" t="s">
        <v>41</v>
      </c>
      <c r="M37" s="338"/>
    </row>
    <row r="38" spans="1:13" s="108" customFormat="1" ht="15" x14ac:dyDescent="0.25">
      <c r="A38" s="201"/>
      <c r="B38" s="99">
        <v>2025</v>
      </c>
      <c r="C38" s="101" t="s">
        <v>410</v>
      </c>
      <c r="D38" s="61">
        <v>38139</v>
      </c>
      <c r="E38" s="61">
        <v>38748</v>
      </c>
      <c r="F38" s="62">
        <v>5</v>
      </c>
      <c r="G38" s="62">
        <v>47</v>
      </c>
      <c r="H38" s="80"/>
      <c r="I38" s="80"/>
      <c r="J38" s="201"/>
      <c r="K38" s="80" t="s">
        <v>44</v>
      </c>
      <c r="L38" s="80" t="s">
        <v>41</v>
      </c>
      <c r="M38" s="338"/>
    </row>
    <row r="39" spans="1:13" s="108" customFormat="1" ht="15" x14ac:dyDescent="0.25">
      <c r="A39" s="201"/>
      <c r="B39" s="99">
        <v>2025</v>
      </c>
      <c r="C39" s="101" t="s">
        <v>411</v>
      </c>
      <c r="D39" s="61">
        <v>38626</v>
      </c>
      <c r="E39" s="61">
        <v>39082</v>
      </c>
      <c r="F39" s="62">
        <v>6</v>
      </c>
      <c r="G39" s="62">
        <v>36</v>
      </c>
      <c r="H39" s="80"/>
      <c r="I39" s="80"/>
      <c r="J39" s="201"/>
      <c r="K39" s="80" t="s">
        <v>44</v>
      </c>
      <c r="L39" s="80" t="s">
        <v>41</v>
      </c>
      <c r="M39" s="339"/>
    </row>
    <row r="40" spans="1:13" s="108" customFormat="1" ht="15" x14ac:dyDescent="0.25">
      <c r="A40" s="201"/>
      <c r="B40" s="99"/>
      <c r="C40" s="100" t="s">
        <v>412</v>
      </c>
      <c r="D40" s="61"/>
      <c r="E40" s="61"/>
      <c r="F40" s="62"/>
      <c r="G40" s="62"/>
      <c r="H40" s="80"/>
      <c r="I40" s="80"/>
      <c r="J40" s="201"/>
      <c r="K40" s="80"/>
      <c r="L40" s="80"/>
      <c r="M40" s="280"/>
    </row>
    <row r="41" spans="1:13" s="108" customFormat="1" ht="163.5" customHeight="1" x14ac:dyDescent="0.25">
      <c r="A41" s="80"/>
      <c r="B41" s="99">
        <v>2025</v>
      </c>
      <c r="C41" s="101" t="s">
        <v>413</v>
      </c>
      <c r="D41" s="61">
        <v>34516</v>
      </c>
      <c r="E41" s="61">
        <v>37621</v>
      </c>
      <c r="F41" s="62">
        <v>1</v>
      </c>
      <c r="G41" s="62">
        <v>31</v>
      </c>
      <c r="H41" s="80"/>
      <c r="I41" s="80"/>
      <c r="J41" s="201"/>
      <c r="K41" s="80" t="s">
        <v>44</v>
      </c>
      <c r="L41" s="80" t="s">
        <v>41</v>
      </c>
      <c r="M41" s="337" t="s">
        <v>535</v>
      </c>
    </row>
    <row r="42" spans="1:13" s="108" customFormat="1" ht="24" x14ac:dyDescent="0.25">
      <c r="A42" s="201"/>
      <c r="B42" s="99">
        <v>2025</v>
      </c>
      <c r="C42" s="101" t="s">
        <v>414</v>
      </c>
      <c r="D42" s="61">
        <v>35796</v>
      </c>
      <c r="E42" s="61">
        <v>39082</v>
      </c>
      <c r="F42" s="62">
        <v>2</v>
      </c>
      <c r="G42" s="62">
        <v>21</v>
      </c>
      <c r="H42" s="80"/>
      <c r="I42" s="80"/>
      <c r="J42" s="201"/>
      <c r="K42" s="80" t="s">
        <v>44</v>
      </c>
      <c r="L42" s="80" t="s">
        <v>41</v>
      </c>
      <c r="M42" s="339"/>
    </row>
    <row r="43" spans="1:13" s="67" customFormat="1" ht="15.75" x14ac:dyDescent="0.25">
      <c r="A43" s="163"/>
      <c r="B43" s="71"/>
      <c r="C43" s="77" t="s">
        <v>33</v>
      </c>
      <c r="D43" s="72"/>
      <c r="E43" s="73"/>
      <c r="F43" s="74"/>
      <c r="G43" s="74"/>
      <c r="H43" s="73"/>
      <c r="I43" s="75"/>
      <c r="J43" s="76">
        <f>SUM(J14:J42)</f>
        <v>0</v>
      </c>
      <c r="K43" s="75"/>
      <c r="L43" s="75"/>
      <c r="M43" s="75"/>
    </row>
    <row r="44" spans="1:13" s="67" customFormat="1" ht="15" x14ac:dyDescent="0.25">
      <c r="A44" s="321" t="s">
        <v>61</v>
      </c>
      <c r="B44" s="321"/>
      <c r="C44" s="321"/>
      <c r="D44" s="322" t="s">
        <v>62</v>
      </c>
      <c r="E44" s="322"/>
      <c r="F44" s="322"/>
      <c r="G44" s="322"/>
      <c r="H44" s="78"/>
      <c r="I44" s="323" t="s">
        <v>28</v>
      </c>
      <c r="J44" s="323"/>
      <c r="K44" s="323"/>
      <c r="L44" s="323"/>
      <c r="M44" s="323"/>
    </row>
    <row r="45" spans="1:13" s="67" customFormat="1" ht="15" x14ac:dyDescent="0.25">
      <c r="A45" s="321" t="s">
        <v>56</v>
      </c>
      <c r="B45" s="321"/>
      <c r="C45" s="321"/>
      <c r="D45" s="327" t="s">
        <v>63</v>
      </c>
      <c r="E45" s="327"/>
      <c r="F45" s="327"/>
      <c r="G45" s="327"/>
      <c r="H45" s="79"/>
      <c r="I45" s="323" t="s">
        <v>31</v>
      </c>
      <c r="J45" s="323"/>
      <c r="K45" s="323"/>
      <c r="L45" s="323"/>
      <c r="M45" s="323"/>
    </row>
    <row r="46" spans="1:13" s="67" customFormat="1" ht="15" x14ac:dyDescent="0.25">
      <c r="A46" s="321" t="s">
        <v>26</v>
      </c>
      <c r="B46" s="321"/>
      <c r="C46" s="321"/>
      <c r="D46" s="327" t="s">
        <v>459</v>
      </c>
      <c r="E46" s="327"/>
      <c r="F46" s="327"/>
      <c r="G46" s="327"/>
      <c r="H46" s="79"/>
      <c r="I46" s="323" t="s">
        <v>29</v>
      </c>
      <c r="J46" s="323"/>
      <c r="K46" s="323"/>
      <c r="L46" s="323"/>
      <c r="M46" s="323"/>
    </row>
    <row r="47" spans="1:13" s="67" customFormat="1" ht="28.5" customHeight="1" x14ac:dyDescent="0.25">
      <c r="A47" s="321" t="s">
        <v>57</v>
      </c>
      <c r="B47" s="321"/>
      <c r="C47" s="321"/>
      <c r="D47" s="327" t="s">
        <v>529</v>
      </c>
      <c r="E47" s="327"/>
      <c r="F47" s="327"/>
      <c r="G47" s="327"/>
      <c r="H47" s="79"/>
      <c r="I47" s="328" t="s">
        <v>30</v>
      </c>
      <c r="J47" s="328"/>
      <c r="K47" s="328"/>
      <c r="L47" s="328"/>
      <c r="M47" s="328"/>
    </row>
  </sheetData>
  <mergeCells count="45">
    <mergeCell ref="A47:C47"/>
    <mergeCell ref="D47:G47"/>
    <mergeCell ref="I47:M47"/>
    <mergeCell ref="F29:F32"/>
    <mergeCell ref="A45:C45"/>
    <mergeCell ref="D45:G45"/>
    <mergeCell ref="I45:M45"/>
    <mergeCell ref="A46:C46"/>
    <mergeCell ref="D46:G46"/>
    <mergeCell ref="I46:M46"/>
    <mergeCell ref="M27:M32"/>
    <mergeCell ref="M34:M39"/>
    <mergeCell ref="M41:M42"/>
    <mergeCell ref="J12:J13"/>
    <mergeCell ref="K12:K13"/>
    <mergeCell ref="L12:L13"/>
    <mergeCell ref="M12:M13"/>
    <mergeCell ref="A44:C44"/>
    <mergeCell ref="D44:G44"/>
    <mergeCell ref="I44:M44"/>
    <mergeCell ref="M15:M25"/>
    <mergeCell ref="A10:I10"/>
    <mergeCell ref="A12:A13"/>
    <mergeCell ref="B12:B13"/>
    <mergeCell ref="C12:C13"/>
    <mergeCell ref="D12:E12"/>
    <mergeCell ref="F12:I12"/>
    <mergeCell ref="A8:B8"/>
    <mergeCell ref="D8:E8"/>
    <mergeCell ref="F8:I8"/>
    <mergeCell ref="J8:M8"/>
    <mergeCell ref="A9:B9"/>
    <mergeCell ref="C9:I9"/>
    <mergeCell ref="F5:I5"/>
    <mergeCell ref="J5:M5"/>
    <mergeCell ref="A6:M6"/>
    <mergeCell ref="A7:B7"/>
    <mergeCell ref="D7:E7"/>
    <mergeCell ref="F7:I7"/>
    <mergeCell ref="A4:M4"/>
    <mergeCell ref="A1:M1"/>
    <mergeCell ref="A2:B2"/>
    <mergeCell ref="C2:J2"/>
    <mergeCell ref="K2:M3"/>
    <mergeCell ref="C3:J3"/>
  </mergeCells>
  <dataValidations count="1">
    <dataValidation type="whole" allowBlank="1" showInputMessage="1" showErrorMessage="1" sqref="A43">
      <formula1>0</formula1>
      <formula2>2000</formula2>
    </dataValidation>
  </dataValidations>
  <printOptions verticalCentered="1"/>
  <pageMargins left="0.39370078740157483" right="0.23622047244094491" top="0.39370078740157483" bottom="0.59055118110236227" header="0.31496062992125984" footer="0.19685039370078741"/>
  <pageSetup scale="8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opLeftCell="A19" zoomScale="90" zoomScaleNormal="90" workbookViewId="0">
      <selection activeCell="M18" sqref="M18:M28"/>
    </sheetView>
  </sheetViews>
  <sheetFormatPr baseColWidth="10" defaultRowHeight="14.25" x14ac:dyDescent="0.2"/>
  <cols>
    <col min="1" max="1" width="10.5703125" style="79" bestFit="1" customWidth="1"/>
    <col min="2" max="2" width="27.85546875" style="79" customWidth="1"/>
    <col min="3" max="3" width="33.5703125" style="79" customWidth="1"/>
    <col min="4" max="4" width="11.140625" style="79" customWidth="1"/>
    <col min="5" max="5" width="10.42578125" style="79" customWidth="1"/>
    <col min="6" max="6" width="8.42578125" style="179" customWidth="1"/>
    <col min="7" max="7" width="8.7109375" style="179" bestFit="1" customWidth="1"/>
    <col min="8" max="8" width="7" style="79" customWidth="1"/>
    <col min="9" max="9" width="9.140625" style="79" customWidth="1"/>
    <col min="10" max="10" width="9" style="79" bestFit="1" customWidth="1"/>
    <col min="11" max="11" width="8.140625" style="79" bestFit="1" customWidth="1"/>
    <col min="12" max="12" width="12.85546875" style="79" customWidth="1"/>
    <col min="13" max="13" width="28.140625" style="79" customWidth="1"/>
    <col min="14" max="16384" width="11.42578125" style="168"/>
  </cols>
  <sheetData>
    <row r="1" spans="1:14" ht="28.5" customHeight="1" x14ac:dyDescent="0.2">
      <c r="A1" s="296"/>
      <c r="B1" s="297"/>
      <c r="C1" s="297"/>
      <c r="D1" s="297"/>
      <c r="E1" s="297"/>
      <c r="F1" s="297"/>
      <c r="G1" s="297"/>
      <c r="H1" s="297"/>
      <c r="I1" s="297"/>
      <c r="J1" s="297"/>
      <c r="K1" s="297"/>
      <c r="L1" s="297"/>
      <c r="M1" s="298"/>
    </row>
    <row r="2" spans="1:14" ht="24.75" customHeight="1" x14ac:dyDescent="0.2">
      <c r="A2" s="299" t="s">
        <v>36</v>
      </c>
      <c r="B2" s="300"/>
      <c r="C2" s="301" t="s">
        <v>37</v>
      </c>
      <c r="D2" s="302"/>
      <c r="E2" s="302"/>
      <c r="F2" s="302"/>
      <c r="G2" s="302"/>
      <c r="H2" s="302"/>
      <c r="I2" s="302"/>
      <c r="J2" s="302"/>
      <c r="K2" s="303"/>
      <c r="L2" s="303"/>
      <c r="M2" s="303"/>
    </row>
    <row r="3" spans="1:14" ht="38.25" customHeight="1" x14ac:dyDescent="0.2">
      <c r="A3" s="19" t="s">
        <v>40</v>
      </c>
      <c r="B3" s="169" t="s">
        <v>39</v>
      </c>
      <c r="C3" s="305" t="s">
        <v>38</v>
      </c>
      <c r="D3" s="306"/>
      <c r="E3" s="306"/>
      <c r="F3" s="306"/>
      <c r="G3" s="306"/>
      <c r="H3" s="306"/>
      <c r="I3" s="306"/>
      <c r="J3" s="306"/>
      <c r="K3" s="304"/>
      <c r="L3" s="304"/>
      <c r="M3" s="304"/>
    </row>
    <row r="4" spans="1:14" ht="22.5" customHeight="1" x14ac:dyDescent="0.2">
      <c r="A4" s="296"/>
      <c r="B4" s="297"/>
      <c r="C4" s="297"/>
      <c r="D4" s="297"/>
      <c r="E4" s="297"/>
      <c r="F4" s="297"/>
      <c r="G4" s="297"/>
      <c r="H4" s="297"/>
      <c r="I4" s="297"/>
      <c r="J4" s="297"/>
      <c r="K4" s="297"/>
      <c r="L4" s="297"/>
      <c r="M4" s="298"/>
    </row>
    <row r="5" spans="1:14" x14ac:dyDescent="0.2">
      <c r="E5" s="196"/>
      <c r="F5" s="307"/>
      <c r="G5" s="307"/>
      <c r="H5" s="307"/>
      <c r="I5" s="307"/>
      <c r="J5" s="307" t="s">
        <v>14</v>
      </c>
      <c r="K5" s="307"/>
      <c r="L5" s="307"/>
      <c r="M5" s="307"/>
    </row>
    <row r="6" spans="1:14" ht="49.5" customHeight="1" x14ac:dyDescent="0.2">
      <c r="A6" s="308" t="s">
        <v>32</v>
      </c>
      <c r="B6" s="309"/>
      <c r="C6" s="309"/>
      <c r="D6" s="309"/>
      <c r="E6" s="309"/>
      <c r="F6" s="309"/>
      <c r="G6" s="309"/>
      <c r="H6" s="309"/>
      <c r="I6" s="309"/>
      <c r="J6" s="309"/>
      <c r="K6" s="309"/>
      <c r="L6" s="309"/>
      <c r="M6" s="310"/>
    </row>
    <row r="7" spans="1:14" x14ac:dyDescent="0.2">
      <c r="A7" s="311" t="s">
        <v>19</v>
      </c>
      <c r="B7" s="311"/>
      <c r="C7" s="170" t="s">
        <v>34</v>
      </c>
      <c r="D7" s="311" t="s">
        <v>18</v>
      </c>
      <c r="E7" s="311"/>
      <c r="F7" s="329" t="s">
        <v>34</v>
      </c>
      <c r="G7" s="330"/>
      <c r="H7" s="330"/>
      <c r="I7" s="331"/>
      <c r="J7" s="195" t="s">
        <v>23</v>
      </c>
      <c r="K7" s="195"/>
      <c r="L7" s="195" t="s">
        <v>24</v>
      </c>
      <c r="M7" s="195"/>
      <c r="N7" s="171"/>
    </row>
    <row r="8" spans="1:14" ht="26.25" customHeight="1" x14ac:dyDescent="0.2">
      <c r="A8" s="311" t="s">
        <v>20</v>
      </c>
      <c r="B8" s="311"/>
      <c r="C8" s="79" t="s">
        <v>53</v>
      </c>
      <c r="D8" s="311" t="s">
        <v>21</v>
      </c>
      <c r="E8" s="311"/>
      <c r="F8" s="307" t="s">
        <v>526</v>
      </c>
      <c r="G8" s="307"/>
      <c r="H8" s="307"/>
      <c r="I8" s="307"/>
      <c r="J8" s="307" t="s">
        <v>14</v>
      </c>
      <c r="K8" s="307"/>
      <c r="L8" s="307"/>
      <c r="M8" s="307"/>
    </row>
    <row r="9" spans="1:14" x14ac:dyDescent="0.2">
      <c r="A9" s="311" t="s">
        <v>22</v>
      </c>
      <c r="B9" s="311"/>
      <c r="C9" s="315" t="s">
        <v>55</v>
      </c>
      <c r="D9" s="316"/>
      <c r="E9" s="316"/>
      <c r="F9" s="316"/>
      <c r="G9" s="316"/>
      <c r="H9" s="316"/>
      <c r="I9" s="317"/>
      <c r="J9" s="195" t="s">
        <v>15</v>
      </c>
      <c r="K9" s="195" t="s">
        <v>16</v>
      </c>
      <c r="L9" s="195" t="s">
        <v>17</v>
      </c>
      <c r="M9" s="195" t="s">
        <v>35</v>
      </c>
    </row>
    <row r="10" spans="1:14" x14ac:dyDescent="0.2">
      <c r="A10" s="313"/>
      <c r="B10" s="313"/>
      <c r="C10" s="313"/>
      <c r="D10" s="313"/>
      <c r="E10" s="313"/>
      <c r="F10" s="313"/>
      <c r="G10" s="313"/>
      <c r="H10" s="313"/>
      <c r="I10" s="314"/>
      <c r="J10" s="195">
        <v>2015</v>
      </c>
      <c r="K10" s="172">
        <v>7</v>
      </c>
      <c r="L10" s="172">
        <v>23</v>
      </c>
      <c r="M10" s="195"/>
    </row>
    <row r="11" spans="1:14" ht="8.25" customHeight="1" x14ac:dyDescent="0.2">
      <c r="A11" s="173"/>
      <c r="B11" s="174"/>
      <c r="C11" s="174"/>
      <c r="D11" s="174"/>
      <c r="E11" s="174"/>
      <c r="F11" s="175"/>
      <c r="G11" s="175"/>
      <c r="H11" s="174"/>
      <c r="I11" s="174"/>
      <c r="J11" s="176"/>
      <c r="K11" s="176"/>
      <c r="L11" s="176"/>
      <c r="M11" s="177"/>
    </row>
    <row r="12" spans="1:14" s="178" customFormat="1" ht="51" customHeight="1" x14ac:dyDescent="0.25">
      <c r="A12" s="318" t="s">
        <v>0</v>
      </c>
      <c r="B12" s="318" t="s">
        <v>1</v>
      </c>
      <c r="C12" s="318" t="s">
        <v>2</v>
      </c>
      <c r="D12" s="319" t="s">
        <v>13</v>
      </c>
      <c r="E12" s="320"/>
      <c r="F12" s="318" t="s">
        <v>3</v>
      </c>
      <c r="G12" s="318"/>
      <c r="H12" s="318"/>
      <c r="I12" s="318"/>
      <c r="J12" s="318" t="s">
        <v>4</v>
      </c>
      <c r="K12" s="318" t="s">
        <v>5</v>
      </c>
      <c r="L12" s="318" t="s">
        <v>6</v>
      </c>
      <c r="M12" s="318" t="s">
        <v>7</v>
      </c>
    </row>
    <row r="13" spans="1:14" x14ac:dyDescent="0.2">
      <c r="A13" s="318"/>
      <c r="B13" s="318"/>
      <c r="C13" s="318"/>
      <c r="D13" s="68" t="s">
        <v>8</v>
      </c>
      <c r="E13" s="68" t="s">
        <v>9</v>
      </c>
      <c r="F13" s="69" t="s">
        <v>10</v>
      </c>
      <c r="G13" s="69" t="s">
        <v>11</v>
      </c>
      <c r="H13" s="68" t="s">
        <v>25</v>
      </c>
      <c r="I13" s="68" t="s">
        <v>12</v>
      </c>
      <c r="J13" s="318"/>
      <c r="K13" s="318"/>
      <c r="L13" s="318"/>
      <c r="M13" s="318"/>
    </row>
    <row r="14" spans="1:14" s="85" customFormat="1" ht="25.5" x14ac:dyDescent="0.2">
      <c r="A14" s="201"/>
      <c r="B14" s="99"/>
      <c r="C14" s="100" t="s">
        <v>369</v>
      </c>
      <c r="D14" s="61"/>
      <c r="E14" s="61"/>
      <c r="F14" s="197"/>
      <c r="G14" s="197"/>
      <c r="H14" s="84"/>
      <c r="I14" s="84"/>
      <c r="J14" s="84"/>
      <c r="K14" s="84"/>
      <c r="L14" s="84"/>
      <c r="M14" s="283"/>
    </row>
    <row r="15" spans="1:14" s="85" customFormat="1" ht="203.25" customHeight="1" x14ac:dyDescent="0.2">
      <c r="A15" s="201">
        <v>1</v>
      </c>
      <c r="B15" s="99">
        <v>2025</v>
      </c>
      <c r="C15" s="101" t="s">
        <v>370</v>
      </c>
      <c r="D15" s="61">
        <v>35765</v>
      </c>
      <c r="E15" s="61">
        <v>38868</v>
      </c>
      <c r="F15" s="197">
        <v>1</v>
      </c>
      <c r="G15" s="344">
        <v>28</v>
      </c>
      <c r="H15" s="84"/>
      <c r="I15" s="84"/>
      <c r="J15" s="84"/>
      <c r="K15" s="80" t="s">
        <v>44</v>
      </c>
      <c r="L15" s="80" t="s">
        <v>41</v>
      </c>
      <c r="M15" s="337" t="s">
        <v>595</v>
      </c>
    </row>
    <row r="16" spans="1:14" s="85" customFormat="1" ht="12" x14ac:dyDescent="0.2">
      <c r="A16" s="201">
        <v>2</v>
      </c>
      <c r="B16" s="99">
        <v>2025</v>
      </c>
      <c r="C16" s="101" t="s">
        <v>371</v>
      </c>
      <c r="D16" s="61">
        <v>36617</v>
      </c>
      <c r="E16" s="61">
        <v>38898</v>
      </c>
      <c r="F16" s="197">
        <v>1</v>
      </c>
      <c r="G16" s="346"/>
      <c r="H16" s="84"/>
      <c r="I16" s="84"/>
      <c r="J16" s="84"/>
      <c r="K16" s="80" t="s">
        <v>44</v>
      </c>
      <c r="L16" s="80" t="s">
        <v>41</v>
      </c>
      <c r="M16" s="339"/>
    </row>
    <row r="17" spans="1:13" s="85" customFormat="1" ht="25.5" x14ac:dyDescent="0.2">
      <c r="A17" s="201"/>
      <c r="B17" s="99"/>
      <c r="C17" s="100" t="s">
        <v>372</v>
      </c>
      <c r="D17" s="61"/>
      <c r="E17" s="61"/>
      <c r="F17" s="197"/>
      <c r="G17" s="198"/>
      <c r="H17" s="84"/>
      <c r="I17" s="84"/>
      <c r="J17" s="84"/>
      <c r="K17" s="80"/>
      <c r="L17" s="80"/>
      <c r="M17" s="283"/>
    </row>
    <row r="18" spans="1:13" s="103" customFormat="1" ht="147" customHeight="1" x14ac:dyDescent="0.2">
      <c r="A18" s="201">
        <v>3</v>
      </c>
      <c r="B18" s="99">
        <v>2025</v>
      </c>
      <c r="C18" s="101" t="s">
        <v>373</v>
      </c>
      <c r="D18" s="61">
        <v>32203</v>
      </c>
      <c r="E18" s="61">
        <v>35642</v>
      </c>
      <c r="F18" s="102" t="s">
        <v>432</v>
      </c>
      <c r="G18" s="62">
        <v>13</v>
      </c>
      <c r="H18" s="84"/>
      <c r="I18" s="84"/>
      <c r="J18" s="84"/>
      <c r="K18" s="80" t="s">
        <v>44</v>
      </c>
      <c r="L18" s="80" t="s">
        <v>41</v>
      </c>
      <c r="M18" s="324" t="s">
        <v>596</v>
      </c>
    </row>
    <row r="19" spans="1:13" s="104" customFormat="1" ht="15" x14ac:dyDescent="0.25">
      <c r="A19" s="201">
        <v>4</v>
      </c>
      <c r="B19" s="99">
        <v>2025</v>
      </c>
      <c r="C19" s="101" t="s">
        <v>375</v>
      </c>
      <c r="D19" s="61">
        <v>34881</v>
      </c>
      <c r="E19" s="61">
        <v>35430</v>
      </c>
      <c r="F19" s="102" t="s">
        <v>374</v>
      </c>
      <c r="G19" s="62">
        <v>17</v>
      </c>
      <c r="H19" s="84"/>
      <c r="I19" s="84"/>
      <c r="J19" s="84"/>
      <c r="K19" s="80" t="s">
        <v>44</v>
      </c>
      <c r="L19" s="80" t="s">
        <v>41</v>
      </c>
      <c r="M19" s="325"/>
    </row>
    <row r="20" spans="1:13" s="104" customFormat="1" ht="15" x14ac:dyDescent="0.25">
      <c r="A20" s="201">
        <v>5</v>
      </c>
      <c r="B20" s="99">
        <v>2025</v>
      </c>
      <c r="C20" s="105" t="s">
        <v>377</v>
      </c>
      <c r="D20" s="61">
        <v>35125</v>
      </c>
      <c r="E20" s="61">
        <v>36160</v>
      </c>
      <c r="F20" s="102" t="s">
        <v>376</v>
      </c>
      <c r="G20" s="62">
        <v>21</v>
      </c>
      <c r="H20" s="84"/>
      <c r="I20" s="84"/>
      <c r="J20" s="84"/>
      <c r="K20" s="80" t="s">
        <v>44</v>
      </c>
      <c r="L20" s="80" t="s">
        <v>41</v>
      </c>
      <c r="M20" s="325"/>
    </row>
    <row r="21" spans="1:13" s="103" customFormat="1" x14ac:dyDescent="0.2">
      <c r="A21" s="255">
        <v>6</v>
      </c>
      <c r="B21" s="99">
        <v>2025</v>
      </c>
      <c r="C21" s="105" t="s">
        <v>379</v>
      </c>
      <c r="D21" s="61">
        <v>35827</v>
      </c>
      <c r="E21" s="61">
        <v>36525</v>
      </c>
      <c r="F21" s="102" t="s">
        <v>378</v>
      </c>
      <c r="G21" s="62">
        <v>26</v>
      </c>
      <c r="H21" s="84"/>
      <c r="I21" s="84"/>
      <c r="J21" s="84"/>
      <c r="K21" s="80" t="s">
        <v>44</v>
      </c>
      <c r="L21" s="80" t="s">
        <v>41</v>
      </c>
      <c r="M21" s="325"/>
    </row>
    <row r="22" spans="1:13" s="103" customFormat="1" x14ac:dyDescent="0.2">
      <c r="A22" s="255">
        <v>7</v>
      </c>
      <c r="B22" s="99">
        <v>2025</v>
      </c>
      <c r="C22" s="105" t="s">
        <v>381</v>
      </c>
      <c r="D22" s="61">
        <v>36526</v>
      </c>
      <c r="E22" s="61">
        <v>36922</v>
      </c>
      <c r="F22" s="102" t="s">
        <v>380</v>
      </c>
      <c r="G22" s="62">
        <v>20</v>
      </c>
      <c r="H22" s="84"/>
      <c r="I22" s="84"/>
      <c r="J22" s="84"/>
      <c r="K22" s="80" t="s">
        <v>44</v>
      </c>
      <c r="L22" s="80" t="s">
        <v>41</v>
      </c>
      <c r="M22" s="325"/>
    </row>
    <row r="23" spans="1:13" s="103" customFormat="1" x14ac:dyDescent="0.2">
      <c r="A23" s="255">
        <v>8</v>
      </c>
      <c r="B23" s="99">
        <v>2025</v>
      </c>
      <c r="C23" s="101" t="s">
        <v>383</v>
      </c>
      <c r="D23" s="61">
        <v>36708</v>
      </c>
      <c r="E23" s="61">
        <v>37621</v>
      </c>
      <c r="F23" s="102" t="s">
        <v>382</v>
      </c>
      <c r="G23" s="62">
        <v>22</v>
      </c>
      <c r="H23" s="84"/>
      <c r="I23" s="84"/>
      <c r="J23" s="84"/>
      <c r="K23" s="80" t="s">
        <v>44</v>
      </c>
      <c r="L23" s="80" t="s">
        <v>41</v>
      </c>
      <c r="M23" s="325"/>
    </row>
    <row r="24" spans="1:13" s="103" customFormat="1" x14ac:dyDescent="0.2">
      <c r="A24" s="255">
        <v>9</v>
      </c>
      <c r="B24" s="99">
        <v>2025</v>
      </c>
      <c r="C24" s="101" t="s">
        <v>385</v>
      </c>
      <c r="D24" s="61">
        <v>37257</v>
      </c>
      <c r="E24" s="61">
        <v>38717</v>
      </c>
      <c r="F24" s="102" t="s">
        <v>384</v>
      </c>
      <c r="G24" s="62">
        <v>19</v>
      </c>
      <c r="H24" s="84"/>
      <c r="I24" s="84"/>
      <c r="J24" s="84"/>
      <c r="K24" s="80" t="s">
        <v>44</v>
      </c>
      <c r="L24" s="80" t="s">
        <v>41</v>
      </c>
      <c r="M24" s="325"/>
    </row>
    <row r="25" spans="1:13" s="103" customFormat="1" x14ac:dyDescent="0.2">
      <c r="A25" s="255">
        <v>10</v>
      </c>
      <c r="B25" s="99">
        <v>2025</v>
      </c>
      <c r="C25" s="101" t="s">
        <v>340</v>
      </c>
      <c r="D25" s="61">
        <v>37987</v>
      </c>
      <c r="E25" s="61">
        <v>38717</v>
      </c>
      <c r="F25" s="102" t="s">
        <v>386</v>
      </c>
      <c r="G25" s="62">
        <v>19</v>
      </c>
      <c r="H25" s="84"/>
      <c r="I25" s="84"/>
      <c r="J25" s="84"/>
      <c r="K25" s="80" t="s">
        <v>44</v>
      </c>
      <c r="L25" s="80" t="s">
        <v>41</v>
      </c>
      <c r="M25" s="325"/>
    </row>
    <row r="26" spans="1:13" s="103" customFormat="1" x14ac:dyDescent="0.2">
      <c r="A26" s="255">
        <v>11</v>
      </c>
      <c r="B26" s="99">
        <v>2025</v>
      </c>
      <c r="C26" s="101" t="s">
        <v>388</v>
      </c>
      <c r="D26" s="61">
        <v>38333</v>
      </c>
      <c r="E26" s="61">
        <v>38868</v>
      </c>
      <c r="F26" s="102" t="s">
        <v>387</v>
      </c>
      <c r="G26" s="62">
        <v>15</v>
      </c>
      <c r="H26" s="84"/>
      <c r="I26" s="84"/>
      <c r="J26" s="84"/>
      <c r="K26" s="80" t="s">
        <v>44</v>
      </c>
      <c r="L26" s="80" t="s">
        <v>41</v>
      </c>
      <c r="M26" s="325"/>
    </row>
    <row r="27" spans="1:13" s="103" customFormat="1" x14ac:dyDescent="0.2">
      <c r="A27" s="255">
        <v>12</v>
      </c>
      <c r="B27" s="99">
        <v>2025</v>
      </c>
      <c r="C27" s="101" t="s">
        <v>390</v>
      </c>
      <c r="D27" s="61">
        <v>38626</v>
      </c>
      <c r="E27" s="61">
        <v>39082</v>
      </c>
      <c r="F27" s="102" t="s">
        <v>389</v>
      </c>
      <c r="G27" s="62">
        <v>36</v>
      </c>
      <c r="H27" s="84"/>
      <c r="I27" s="84"/>
      <c r="J27" s="84"/>
      <c r="K27" s="80" t="s">
        <v>44</v>
      </c>
      <c r="L27" s="80" t="s">
        <v>41</v>
      </c>
      <c r="M27" s="325"/>
    </row>
    <row r="28" spans="1:13" s="103" customFormat="1" x14ac:dyDescent="0.2">
      <c r="A28" s="255">
        <v>13</v>
      </c>
      <c r="B28" s="99">
        <v>2025</v>
      </c>
      <c r="C28" s="101" t="s">
        <v>392</v>
      </c>
      <c r="D28" s="61">
        <v>38961</v>
      </c>
      <c r="E28" s="61">
        <v>39051</v>
      </c>
      <c r="F28" s="102" t="s">
        <v>391</v>
      </c>
      <c r="G28" s="62">
        <v>8</v>
      </c>
      <c r="H28" s="84"/>
      <c r="I28" s="84"/>
      <c r="J28" s="84"/>
      <c r="K28" s="80" t="s">
        <v>44</v>
      </c>
      <c r="L28" s="80" t="s">
        <v>41</v>
      </c>
      <c r="M28" s="326"/>
    </row>
    <row r="29" spans="1:13" s="67" customFormat="1" ht="15.75" x14ac:dyDescent="0.25">
      <c r="A29" s="163"/>
      <c r="B29" s="71"/>
      <c r="C29" s="77" t="s">
        <v>33</v>
      </c>
      <c r="D29" s="72"/>
      <c r="E29" s="73"/>
      <c r="F29" s="74"/>
      <c r="G29" s="74"/>
      <c r="H29" s="73"/>
      <c r="I29" s="75"/>
      <c r="J29" s="76">
        <f>SUM(J25:J28)</f>
        <v>0</v>
      </c>
      <c r="K29" s="75"/>
      <c r="L29" s="75"/>
      <c r="M29" s="75"/>
    </row>
    <row r="30" spans="1:13" s="67" customFormat="1" ht="15" x14ac:dyDescent="0.25">
      <c r="A30" s="321" t="s">
        <v>61</v>
      </c>
      <c r="B30" s="321"/>
      <c r="C30" s="321"/>
      <c r="D30" s="322" t="s">
        <v>62</v>
      </c>
      <c r="E30" s="322"/>
      <c r="F30" s="322"/>
      <c r="G30" s="322"/>
      <c r="H30" s="78"/>
      <c r="I30" s="323" t="s">
        <v>28</v>
      </c>
      <c r="J30" s="323"/>
      <c r="K30" s="323"/>
      <c r="L30" s="323"/>
      <c r="M30" s="323"/>
    </row>
    <row r="31" spans="1:13" s="67" customFormat="1" ht="15" x14ac:dyDescent="0.25">
      <c r="A31" s="321" t="s">
        <v>56</v>
      </c>
      <c r="B31" s="321"/>
      <c r="C31" s="321"/>
      <c r="D31" s="327" t="s">
        <v>63</v>
      </c>
      <c r="E31" s="327"/>
      <c r="F31" s="327"/>
      <c r="G31" s="327"/>
      <c r="H31" s="79"/>
      <c r="I31" s="323" t="s">
        <v>31</v>
      </c>
      <c r="J31" s="323"/>
      <c r="K31" s="323"/>
      <c r="L31" s="323"/>
      <c r="M31" s="323"/>
    </row>
    <row r="32" spans="1:13" s="67" customFormat="1" ht="15" x14ac:dyDescent="0.25">
      <c r="A32" s="321" t="s">
        <v>26</v>
      </c>
      <c r="B32" s="321"/>
      <c r="C32" s="321"/>
      <c r="D32" s="327" t="s">
        <v>459</v>
      </c>
      <c r="E32" s="327"/>
      <c r="F32" s="327"/>
      <c r="G32" s="327"/>
      <c r="H32" s="79"/>
      <c r="I32" s="323" t="s">
        <v>29</v>
      </c>
      <c r="J32" s="323"/>
      <c r="K32" s="323"/>
      <c r="L32" s="323"/>
      <c r="M32" s="323"/>
    </row>
    <row r="33" spans="1:13" s="67" customFormat="1" ht="28.5" customHeight="1" x14ac:dyDescent="0.25">
      <c r="A33" s="321" t="s">
        <v>57</v>
      </c>
      <c r="B33" s="321"/>
      <c r="C33" s="321"/>
      <c r="D33" s="327" t="s">
        <v>529</v>
      </c>
      <c r="E33" s="327"/>
      <c r="F33" s="327"/>
      <c r="G33" s="327"/>
      <c r="H33" s="79"/>
      <c r="I33" s="328" t="s">
        <v>30</v>
      </c>
      <c r="J33" s="328"/>
      <c r="K33" s="328"/>
      <c r="L33" s="328"/>
      <c r="M33" s="328"/>
    </row>
  </sheetData>
  <mergeCells count="43">
    <mergeCell ref="A33:C33"/>
    <mergeCell ref="D33:G33"/>
    <mergeCell ref="I33:M33"/>
    <mergeCell ref="A31:C31"/>
    <mergeCell ref="D31:G31"/>
    <mergeCell ref="I31:M31"/>
    <mergeCell ref="A32:C32"/>
    <mergeCell ref="D32:G32"/>
    <mergeCell ref="I32:M32"/>
    <mergeCell ref="A30:C30"/>
    <mergeCell ref="D30:G30"/>
    <mergeCell ref="I30:M30"/>
    <mergeCell ref="A10:I10"/>
    <mergeCell ref="A12:A13"/>
    <mergeCell ref="B12:B13"/>
    <mergeCell ref="C12:C13"/>
    <mergeCell ref="D12:E12"/>
    <mergeCell ref="F12:I12"/>
    <mergeCell ref="J12:J13"/>
    <mergeCell ref="K12:K13"/>
    <mergeCell ref="L12:L13"/>
    <mergeCell ref="M12:M13"/>
    <mergeCell ref="G15:G16"/>
    <mergeCell ref="M15:M16"/>
    <mergeCell ref="M18:M28"/>
    <mergeCell ref="A8:B8"/>
    <mergeCell ref="D8:E8"/>
    <mergeCell ref="F8:I8"/>
    <mergeCell ref="J8:M8"/>
    <mergeCell ref="A9:B9"/>
    <mergeCell ref="C9:I9"/>
    <mergeCell ref="F5:I5"/>
    <mergeCell ref="J5:M5"/>
    <mergeCell ref="A6:M6"/>
    <mergeCell ref="A7:B7"/>
    <mergeCell ref="D7:E7"/>
    <mergeCell ref="F7:I7"/>
    <mergeCell ref="A4:M4"/>
    <mergeCell ref="A1:M1"/>
    <mergeCell ref="A2:B2"/>
    <mergeCell ref="C2:J2"/>
    <mergeCell ref="K2:M3"/>
    <mergeCell ref="C3:J3"/>
  </mergeCells>
  <dataValidations count="1">
    <dataValidation type="whole" allowBlank="1" showInputMessage="1" showErrorMessage="1" sqref="A29">
      <formula1>0</formula1>
      <formula2>2000</formula2>
    </dataValidation>
  </dataValidations>
  <printOptions verticalCentered="1"/>
  <pageMargins left="0.39370078740157483" right="0.23622047244094491" top="0.39370078740157483" bottom="0.59055118110236227" header="0.31496062992125984" footer="0.19685039370078741"/>
  <pageSetup scale="8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topLeftCell="A7" zoomScale="90" zoomScaleNormal="90" workbookViewId="0">
      <selection activeCell="G18" sqref="G18"/>
    </sheetView>
  </sheetViews>
  <sheetFormatPr baseColWidth="10" defaultRowHeight="14.25" x14ac:dyDescent="0.2"/>
  <cols>
    <col min="1" max="1" width="10.5703125" style="79" bestFit="1" customWidth="1"/>
    <col min="2" max="2" width="27.85546875" style="79" customWidth="1"/>
    <col min="3" max="3" width="33.5703125" style="79" customWidth="1"/>
    <col min="4" max="4" width="11.140625" style="79" customWidth="1"/>
    <col min="5" max="5" width="10.42578125" style="79" customWidth="1"/>
    <col min="6" max="6" width="8.42578125" style="179" customWidth="1"/>
    <col min="7" max="7" width="8.7109375" style="179" bestFit="1" customWidth="1"/>
    <col min="8" max="8" width="7" style="79" customWidth="1"/>
    <col min="9" max="9" width="9.140625" style="79" customWidth="1"/>
    <col min="10" max="10" width="9" style="79" bestFit="1" customWidth="1"/>
    <col min="11" max="11" width="8.140625" style="79" bestFit="1" customWidth="1"/>
    <col min="12" max="12" width="12.85546875" style="79" customWidth="1"/>
    <col min="13" max="13" width="28.140625" style="79" customWidth="1"/>
    <col min="14" max="16384" width="11.42578125" style="168"/>
  </cols>
  <sheetData>
    <row r="1" spans="1:14" ht="28.5" customHeight="1" x14ac:dyDescent="0.2">
      <c r="A1" s="296"/>
      <c r="B1" s="297"/>
      <c r="C1" s="297"/>
      <c r="D1" s="297"/>
      <c r="E1" s="297"/>
      <c r="F1" s="297"/>
      <c r="G1" s="297"/>
      <c r="H1" s="297"/>
      <c r="I1" s="297"/>
      <c r="J1" s="297"/>
      <c r="K1" s="297"/>
      <c r="L1" s="297"/>
      <c r="M1" s="298"/>
    </row>
    <row r="2" spans="1:14" ht="24.75" customHeight="1" x14ac:dyDescent="0.2">
      <c r="A2" s="299" t="s">
        <v>36</v>
      </c>
      <c r="B2" s="300"/>
      <c r="C2" s="301" t="s">
        <v>37</v>
      </c>
      <c r="D2" s="302"/>
      <c r="E2" s="302"/>
      <c r="F2" s="302"/>
      <c r="G2" s="302"/>
      <c r="H2" s="302"/>
      <c r="I2" s="302"/>
      <c r="J2" s="302"/>
      <c r="K2" s="303"/>
      <c r="L2" s="303"/>
      <c r="M2" s="303"/>
    </row>
    <row r="3" spans="1:14" ht="38.25" customHeight="1" x14ac:dyDescent="0.2">
      <c r="A3" s="19" t="s">
        <v>40</v>
      </c>
      <c r="B3" s="169" t="s">
        <v>39</v>
      </c>
      <c r="C3" s="305" t="s">
        <v>38</v>
      </c>
      <c r="D3" s="306"/>
      <c r="E3" s="306"/>
      <c r="F3" s="306"/>
      <c r="G3" s="306"/>
      <c r="H3" s="306"/>
      <c r="I3" s="306"/>
      <c r="J3" s="306"/>
      <c r="K3" s="304"/>
      <c r="L3" s="304"/>
      <c r="M3" s="304"/>
    </row>
    <row r="4" spans="1:14" ht="22.5" customHeight="1" x14ac:dyDescent="0.2">
      <c r="A4" s="296"/>
      <c r="B4" s="297"/>
      <c r="C4" s="297"/>
      <c r="D4" s="297"/>
      <c r="E4" s="297"/>
      <c r="F4" s="297"/>
      <c r="G4" s="297"/>
      <c r="H4" s="297"/>
      <c r="I4" s="297"/>
      <c r="J4" s="297"/>
      <c r="K4" s="297"/>
      <c r="L4" s="297"/>
      <c r="M4" s="298"/>
    </row>
    <row r="5" spans="1:14" x14ac:dyDescent="0.2">
      <c r="E5" s="196"/>
      <c r="F5" s="307"/>
      <c r="G5" s="307"/>
      <c r="H5" s="307"/>
      <c r="I5" s="307"/>
      <c r="J5" s="307" t="s">
        <v>14</v>
      </c>
      <c r="K5" s="307"/>
      <c r="L5" s="307"/>
      <c r="M5" s="307"/>
    </row>
    <row r="6" spans="1:14" ht="49.5" customHeight="1" x14ac:dyDescent="0.2">
      <c r="A6" s="308" t="s">
        <v>32</v>
      </c>
      <c r="B6" s="309"/>
      <c r="C6" s="309"/>
      <c r="D6" s="309"/>
      <c r="E6" s="309"/>
      <c r="F6" s="309"/>
      <c r="G6" s="309"/>
      <c r="H6" s="309"/>
      <c r="I6" s="309"/>
      <c r="J6" s="309"/>
      <c r="K6" s="309"/>
      <c r="L6" s="309"/>
      <c r="M6" s="310"/>
    </row>
    <row r="7" spans="1:14" x14ac:dyDescent="0.2">
      <c r="A7" s="311" t="s">
        <v>19</v>
      </c>
      <c r="B7" s="311"/>
      <c r="C7" s="170" t="s">
        <v>34</v>
      </c>
      <c r="D7" s="311" t="s">
        <v>18</v>
      </c>
      <c r="E7" s="311"/>
      <c r="F7" s="329" t="s">
        <v>34</v>
      </c>
      <c r="G7" s="330"/>
      <c r="H7" s="330"/>
      <c r="I7" s="331"/>
      <c r="J7" s="195" t="s">
        <v>23</v>
      </c>
      <c r="K7" s="195"/>
      <c r="L7" s="195" t="s">
        <v>24</v>
      </c>
      <c r="M7" s="195"/>
      <c r="N7" s="171"/>
    </row>
    <row r="8" spans="1:14" ht="28.5" customHeight="1" x14ac:dyDescent="0.2">
      <c r="A8" s="311" t="s">
        <v>20</v>
      </c>
      <c r="B8" s="311"/>
      <c r="C8" s="79" t="s">
        <v>53</v>
      </c>
      <c r="D8" s="311" t="s">
        <v>21</v>
      </c>
      <c r="E8" s="311"/>
      <c r="F8" s="307" t="s">
        <v>520</v>
      </c>
      <c r="G8" s="307"/>
      <c r="H8" s="307"/>
      <c r="I8" s="307"/>
      <c r="J8" s="307" t="s">
        <v>14</v>
      </c>
      <c r="K8" s="307"/>
      <c r="L8" s="307"/>
      <c r="M8" s="307"/>
    </row>
    <row r="9" spans="1:14" x14ac:dyDescent="0.2">
      <c r="A9" s="311" t="s">
        <v>22</v>
      </c>
      <c r="B9" s="311"/>
      <c r="C9" s="315" t="s">
        <v>55</v>
      </c>
      <c r="D9" s="316"/>
      <c r="E9" s="316"/>
      <c r="F9" s="316"/>
      <c r="G9" s="316"/>
      <c r="H9" s="316"/>
      <c r="I9" s="317"/>
      <c r="J9" s="195" t="s">
        <v>15</v>
      </c>
      <c r="K9" s="195" t="s">
        <v>16</v>
      </c>
      <c r="L9" s="195" t="s">
        <v>17</v>
      </c>
      <c r="M9" s="195" t="s">
        <v>35</v>
      </c>
    </row>
    <row r="10" spans="1:14" x14ac:dyDescent="0.2">
      <c r="A10" s="313"/>
      <c r="B10" s="313"/>
      <c r="C10" s="313"/>
      <c r="D10" s="313"/>
      <c r="E10" s="313"/>
      <c r="F10" s="313"/>
      <c r="G10" s="313"/>
      <c r="H10" s="313"/>
      <c r="I10" s="314"/>
      <c r="J10" s="195">
        <v>2015</v>
      </c>
      <c r="K10" s="172">
        <v>7</v>
      </c>
      <c r="L10" s="172">
        <v>23</v>
      </c>
      <c r="M10" s="195"/>
    </row>
    <row r="11" spans="1:14" ht="8.25" customHeight="1" x14ac:dyDescent="0.2">
      <c r="A11" s="173"/>
      <c r="B11" s="174"/>
      <c r="C11" s="174"/>
      <c r="D11" s="174"/>
      <c r="E11" s="174"/>
      <c r="F11" s="175"/>
      <c r="G11" s="175"/>
      <c r="H11" s="174"/>
      <c r="I11" s="174"/>
      <c r="J11" s="176"/>
      <c r="K11" s="176"/>
      <c r="L11" s="176"/>
      <c r="M11" s="177"/>
    </row>
    <row r="12" spans="1:14" s="178" customFormat="1" ht="51" customHeight="1" x14ac:dyDescent="0.25">
      <c r="A12" s="318" t="s">
        <v>0</v>
      </c>
      <c r="B12" s="318" t="s">
        <v>1</v>
      </c>
      <c r="C12" s="318" t="s">
        <v>2</v>
      </c>
      <c r="D12" s="319" t="s">
        <v>13</v>
      </c>
      <c r="E12" s="320"/>
      <c r="F12" s="318" t="s">
        <v>3</v>
      </c>
      <c r="G12" s="318"/>
      <c r="H12" s="318"/>
      <c r="I12" s="318"/>
      <c r="J12" s="318" t="s">
        <v>4</v>
      </c>
      <c r="K12" s="318" t="s">
        <v>5</v>
      </c>
      <c r="L12" s="318" t="s">
        <v>6</v>
      </c>
      <c r="M12" s="318" t="s">
        <v>7</v>
      </c>
    </row>
    <row r="13" spans="1:14" x14ac:dyDescent="0.2">
      <c r="A13" s="318"/>
      <c r="B13" s="318"/>
      <c r="C13" s="318"/>
      <c r="D13" s="68" t="s">
        <v>8</v>
      </c>
      <c r="E13" s="68" t="s">
        <v>9</v>
      </c>
      <c r="F13" s="69" t="s">
        <v>10</v>
      </c>
      <c r="G13" s="69" t="s">
        <v>11</v>
      </c>
      <c r="H13" s="68" t="s">
        <v>25</v>
      </c>
      <c r="I13" s="68" t="s">
        <v>12</v>
      </c>
      <c r="J13" s="318"/>
      <c r="K13" s="318"/>
      <c r="L13" s="318"/>
      <c r="M13" s="318"/>
    </row>
    <row r="14" spans="1:14" s="108" customFormat="1" ht="15" x14ac:dyDescent="0.25">
      <c r="A14" s="90"/>
      <c r="B14" s="81"/>
      <c r="C14" s="148" t="s">
        <v>497</v>
      </c>
      <c r="D14" s="113"/>
      <c r="E14" s="113"/>
      <c r="F14" s="114"/>
      <c r="G14" s="114"/>
      <c r="H14" s="115"/>
      <c r="I14" s="115"/>
      <c r="J14" s="90"/>
      <c r="K14" s="90"/>
      <c r="L14" s="90"/>
      <c r="M14" s="136"/>
    </row>
    <row r="15" spans="1:14" s="108" customFormat="1" ht="75.75" customHeight="1" x14ac:dyDescent="0.25">
      <c r="A15" s="111">
        <v>1</v>
      </c>
      <c r="B15" s="81" t="s">
        <v>153</v>
      </c>
      <c r="C15" s="149" t="s">
        <v>189</v>
      </c>
      <c r="D15" s="113">
        <v>34700</v>
      </c>
      <c r="E15" s="113">
        <v>35429</v>
      </c>
      <c r="F15" s="114">
        <v>1</v>
      </c>
      <c r="G15" s="114">
        <v>16</v>
      </c>
      <c r="H15" s="115"/>
      <c r="I15" s="115"/>
      <c r="J15" s="111"/>
      <c r="K15" s="111" t="s">
        <v>44</v>
      </c>
      <c r="L15" s="111" t="s">
        <v>43</v>
      </c>
      <c r="M15" s="324" t="s">
        <v>604</v>
      </c>
    </row>
    <row r="16" spans="1:14" s="108" customFormat="1" ht="15" x14ac:dyDescent="0.25">
      <c r="A16" s="111">
        <v>2</v>
      </c>
      <c r="B16" s="81" t="s">
        <v>153</v>
      </c>
      <c r="C16" s="149" t="s">
        <v>189</v>
      </c>
      <c r="D16" s="113">
        <v>35429</v>
      </c>
      <c r="E16" s="113">
        <v>36181</v>
      </c>
      <c r="F16" s="114">
        <v>2</v>
      </c>
      <c r="G16" s="114">
        <v>17</v>
      </c>
      <c r="H16" s="115"/>
      <c r="I16" s="115"/>
      <c r="J16" s="111"/>
      <c r="K16" s="111" t="s">
        <v>44</v>
      </c>
      <c r="L16" s="111" t="s">
        <v>43</v>
      </c>
      <c r="M16" s="325"/>
    </row>
    <row r="17" spans="1:13" s="108" customFormat="1" ht="15" x14ac:dyDescent="0.25">
      <c r="A17" s="111">
        <v>3</v>
      </c>
      <c r="B17" s="81" t="s">
        <v>153</v>
      </c>
      <c r="C17" s="149" t="s">
        <v>189</v>
      </c>
      <c r="D17" s="113">
        <v>36161</v>
      </c>
      <c r="E17" s="113">
        <v>36891</v>
      </c>
      <c r="F17" s="114">
        <v>3</v>
      </c>
      <c r="G17" s="114">
        <v>15</v>
      </c>
      <c r="H17" s="115"/>
      <c r="I17" s="115"/>
      <c r="J17" s="111"/>
      <c r="K17" s="111" t="s">
        <v>44</v>
      </c>
      <c r="L17" s="111" t="s">
        <v>43</v>
      </c>
      <c r="M17" s="325"/>
    </row>
    <row r="18" spans="1:13" s="108" customFormat="1" ht="15" x14ac:dyDescent="0.25">
      <c r="A18" s="225">
        <v>4</v>
      </c>
      <c r="B18" s="81" t="s">
        <v>153</v>
      </c>
      <c r="C18" s="149" t="s">
        <v>189</v>
      </c>
      <c r="D18" s="113">
        <v>36526</v>
      </c>
      <c r="E18" s="113">
        <v>38237</v>
      </c>
      <c r="F18" s="114">
        <v>4</v>
      </c>
      <c r="G18" s="114">
        <v>19</v>
      </c>
      <c r="H18" s="115"/>
      <c r="I18" s="115"/>
      <c r="J18" s="111"/>
      <c r="K18" s="111" t="s">
        <v>44</v>
      </c>
      <c r="L18" s="111" t="s">
        <v>43</v>
      </c>
      <c r="M18" s="325"/>
    </row>
    <row r="19" spans="1:13" s="108" customFormat="1" ht="15" x14ac:dyDescent="0.25">
      <c r="A19" s="225">
        <v>5</v>
      </c>
      <c r="B19" s="81" t="s">
        <v>153</v>
      </c>
      <c r="C19" s="149" t="s">
        <v>189</v>
      </c>
      <c r="D19" s="113">
        <v>37926</v>
      </c>
      <c r="E19" s="113">
        <v>38352</v>
      </c>
      <c r="F19" s="114">
        <v>5</v>
      </c>
      <c r="G19" s="114">
        <v>11</v>
      </c>
      <c r="H19" s="115"/>
      <c r="I19" s="115"/>
      <c r="J19" s="111"/>
      <c r="K19" s="111" t="s">
        <v>44</v>
      </c>
      <c r="L19" s="111" t="s">
        <v>43</v>
      </c>
      <c r="M19" s="325"/>
    </row>
    <row r="20" spans="1:13" s="108" customFormat="1" ht="15" x14ac:dyDescent="0.25">
      <c r="A20" s="225">
        <v>6</v>
      </c>
      <c r="B20" s="81" t="s">
        <v>153</v>
      </c>
      <c r="C20" s="149" t="s">
        <v>189</v>
      </c>
      <c r="D20" s="113">
        <v>38047</v>
      </c>
      <c r="E20" s="113">
        <v>38169</v>
      </c>
      <c r="F20" s="114">
        <v>6</v>
      </c>
      <c r="G20" s="114">
        <v>17</v>
      </c>
      <c r="H20" s="115"/>
      <c r="I20" s="115"/>
      <c r="J20" s="111"/>
      <c r="K20" s="111" t="s">
        <v>44</v>
      </c>
      <c r="L20" s="111" t="s">
        <v>43</v>
      </c>
      <c r="M20" s="325"/>
    </row>
    <row r="21" spans="1:13" s="108" customFormat="1" ht="15" x14ac:dyDescent="0.25">
      <c r="A21" s="225">
        <v>7</v>
      </c>
      <c r="B21" s="81" t="s">
        <v>153</v>
      </c>
      <c r="C21" s="149" t="s">
        <v>189</v>
      </c>
      <c r="D21" s="113">
        <v>38231</v>
      </c>
      <c r="E21" s="113">
        <v>38292</v>
      </c>
      <c r="F21" s="114">
        <v>7</v>
      </c>
      <c r="G21" s="114">
        <v>12</v>
      </c>
      <c r="H21" s="115"/>
      <c r="I21" s="115"/>
      <c r="J21" s="111"/>
      <c r="K21" s="111" t="s">
        <v>44</v>
      </c>
      <c r="L21" s="111" t="s">
        <v>43</v>
      </c>
      <c r="M21" s="326"/>
    </row>
    <row r="23" spans="1:13" s="67" customFormat="1" ht="15.75" x14ac:dyDescent="0.25">
      <c r="A23" s="163"/>
      <c r="B23" s="71"/>
      <c r="C23" s="77" t="s">
        <v>33</v>
      </c>
      <c r="D23" s="72"/>
      <c r="E23" s="73"/>
      <c r="F23" s="74"/>
      <c r="G23" s="74"/>
      <c r="H23" s="73"/>
      <c r="I23" s="75"/>
      <c r="J23" s="76">
        <f>SUM(J14:J21)</f>
        <v>0</v>
      </c>
      <c r="K23" s="75"/>
      <c r="L23" s="75"/>
      <c r="M23" s="75"/>
    </row>
    <row r="24" spans="1:13" s="67" customFormat="1" ht="15" x14ac:dyDescent="0.25">
      <c r="A24" s="321" t="s">
        <v>61</v>
      </c>
      <c r="B24" s="321"/>
      <c r="C24" s="321"/>
      <c r="D24" s="322" t="s">
        <v>62</v>
      </c>
      <c r="E24" s="322"/>
      <c r="F24" s="322"/>
      <c r="G24" s="322"/>
      <c r="H24" s="78"/>
      <c r="I24" s="323" t="s">
        <v>28</v>
      </c>
      <c r="J24" s="323"/>
      <c r="K24" s="323"/>
      <c r="L24" s="323"/>
      <c r="M24" s="323"/>
    </row>
    <row r="25" spans="1:13" s="67" customFormat="1" ht="15" x14ac:dyDescent="0.25">
      <c r="A25" s="321" t="s">
        <v>56</v>
      </c>
      <c r="B25" s="321"/>
      <c r="C25" s="321"/>
      <c r="D25" s="327" t="s">
        <v>63</v>
      </c>
      <c r="E25" s="327"/>
      <c r="F25" s="327"/>
      <c r="G25" s="327"/>
      <c r="H25" s="79"/>
      <c r="I25" s="323" t="s">
        <v>31</v>
      </c>
      <c r="J25" s="323"/>
      <c r="K25" s="323"/>
      <c r="L25" s="323"/>
      <c r="M25" s="323"/>
    </row>
    <row r="26" spans="1:13" s="67" customFormat="1" ht="15" x14ac:dyDescent="0.25">
      <c r="A26" s="321" t="s">
        <v>26</v>
      </c>
      <c r="B26" s="321"/>
      <c r="C26" s="321"/>
      <c r="D26" s="327" t="s">
        <v>459</v>
      </c>
      <c r="E26" s="327"/>
      <c r="F26" s="327"/>
      <c r="G26" s="327"/>
      <c r="H26" s="79"/>
      <c r="I26" s="323" t="s">
        <v>29</v>
      </c>
      <c r="J26" s="323"/>
      <c r="K26" s="323"/>
      <c r="L26" s="323"/>
      <c r="M26" s="323"/>
    </row>
    <row r="27" spans="1:13" s="67" customFormat="1" ht="28.5" customHeight="1" x14ac:dyDescent="0.25">
      <c r="A27" s="321" t="s">
        <v>57</v>
      </c>
      <c r="B27" s="321"/>
      <c r="C27" s="321"/>
      <c r="D27" s="327" t="s">
        <v>529</v>
      </c>
      <c r="E27" s="327"/>
      <c r="F27" s="327"/>
      <c r="G27" s="327"/>
      <c r="H27" s="79"/>
      <c r="I27" s="328" t="s">
        <v>30</v>
      </c>
      <c r="J27" s="328"/>
      <c r="K27" s="328"/>
      <c r="L27" s="328"/>
      <c r="M27" s="328"/>
    </row>
  </sheetData>
  <mergeCells count="41">
    <mergeCell ref="M15:M21"/>
    <mergeCell ref="A26:C26"/>
    <mergeCell ref="D26:G26"/>
    <mergeCell ref="I26:M26"/>
    <mergeCell ref="A27:C27"/>
    <mergeCell ref="D27:G27"/>
    <mergeCell ref="I27:M27"/>
    <mergeCell ref="A24:C24"/>
    <mergeCell ref="D24:G24"/>
    <mergeCell ref="I24:M24"/>
    <mergeCell ref="A25:C25"/>
    <mergeCell ref="D25:G25"/>
    <mergeCell ref="I25:M25"/>
    <mergeCell ref="J12:J13"/>
    <mergeCell ref="K12:K13"/>
    <mergeCell ref="L12:L13"/>
    <mergeCell ref="M12:M13"/>
    <mergeCell ref="A10:I10"/>
    <mergeCell ref="A12:A13"/>
    <mergeCell ref="B12:B13"/>
    <mergeCell ref="C12:C13"/>
    <mergeCell ref="D12:E12"/>
    <mergeCell ref="F12:I12"/>
    <mergeCell ref="A8:B8"/>
    <mergeCell ref="D8:E8"/>
    <mergeCell ref="F8:I8"/>
    <mergeCell ref="J8:M8"/>
    <mergeCell ref="A9:B9"/>
    <mergeCell ref="C9:I9"/>
    <mergeCell ref="F5:I5"/>
    <mergeCell ref="J5:M5"/>
    <mergeCell ref="A6:M6"/>
    <mergeCell ref="A7:B7"/>
    <mergeCell ref="D7:E7"/>
    <mergeCell ref="F7:I7"/>
    <mergeCell ref="A4:M4"/>
    <mergeCell ref="A1:M1"/>
    <mergeCell ref="A2:B2"/>
    <mergeCell ref="C2:J2"/>
    <mergeCell ref="K2:M3"/>
    <mergeCell ref="C3:J3"/>
  </mergeCells>
  <dataValidations count="1">
    <dataValidation type="whole" allowBlank="1" showInputMessage="1" showErrorMessage="1" sqref="A23">
      <formula1>0</formula1>
      <formula2>2000</formula2>
    </dataValidation>
  </dataValidations>
  <printOptions verticalCentered="1"/>
  <pageMargins left="0.39370078740157483" right="0.23622047244094491" top="0.39370078740157483" bottom="0.59055118110236227" header="0.31496062992125984" footer="0.19685039370078741"/>
  <pageSetup scale="8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70"/>
  <sheetViews>
    <sheetView topLeftCell="A62" zoomScale="90" zoomScaleNormal="90" workbookViewId="0">
      <selection activeCell="G63" sqref="G63"/>
    </sheetView>
  </sheetViews>
  <sheetFormatPr baseColWidth="10" defaultRowHeight="14.25" x14ac:dyDescent="0.2"/>
  <cols>
    <col min="1" max="1" width="10.5703125" style="79" bestFit="1" customWidth="1"/>
    <col min="2" max="2" width="27.85546875" style="79" customWidth="1"/>
    <col min="3" max="3" width="33.5703125" style="79" customWidth="1"/>
    <col min="4" max="4" width="11.140625" style="79" customWidth="1"/>
    <col min="5" max="5" width="10.42578125" style="79" customWidth="1"/>
    <col min="6" max="6" width="8.42578125" style="179" customWidth="1"/>
    <col min="7" max="7" width="8.7109375" style="179" bestFit="1" customWidth="1"/>
    <col min="8" max="8" width="7" style="79" customWidth="1"/>
    <col min="9" max="9" width="9.140625" style="79" customWidth="1"/>
    <col min="10" max="10" width="9" style="79" bestFit="1" customWidth="1"/>
    <col min="11" max="11" width="8.140625" style="79" bestFit="1" customWidth="1"/>
    <col min="12" max="12" width="12.85546875" style="79" customWidth="1"/>
    <col min="13" max="13" width="28.140625" style="79" customWidth="1"/>
    <col min="14" max="16384" width="11.42578125" style="168"/>
  </cols>
  <sheetData>
    <row r="1" spans="1:14" ht="28.5" customHeight="1" x14ac:dyDescent="0.2">
      <c r="A1" s="296"/>
      <c r="B1" s="297"/>
      <c r="C1" s="297"/>
      <c r="D1" s="297"/>
      <c r="E1" s="297"/>
      <c r="F1" s="297"/>
      <c r="G1" s="297"/>
      <c r="H1" s="297"/>
      <c r="I1" s="297"/>
      <c r="J1" s="297"/>
      <c r="K1" s="297"/>
      <c r="L1" s="297"/>
      <c r="M1" s="298"/>
    </row>
    <row r="2" spans="1:14" ht="24.75" customHeight="1" x14ac:dyDescent="0.2">
      <c r="A2" s="299" t="s">
        <v>36</v>
      </c>
      <c r="B2" s="300"/>
      <c r="C2" s="301" t="s">
        <v>37</v>
      </c>
      <c r="D2" s="302"/>
      <c r="E2" s="302"/>
      <c r="F2" s="302"/>
      <c r="G2" s="302"/>
      <c r="H2" s="302"/>
      <c r="I2" s="302"/>
      <c r="J2" s="302"/>
      <c r="K2" s="303"/>
      <c r="L2" s="303"/>
      <c r="M2" s="303"/>
    </row>
    <row r="3" spans="1:14" ht="38.25" customHeight="1" x14ac:dyDescent="0.2">
      <c r="A3" s="19" t="s">
        <v>40</v>
      </c>
      <c r="B3" s="169" t="s">
        <v>39</v>
      </c>
      <c r="C3" s="305" t="s">
        <v>38</v>
      </c>
      <c r="D3" s="306"/>
      <c r="E3" s="306"/>
      <c r="F3" s="306"/>
      <c r="G3" s="306"/>
      <c r="H3" s="306"/>
      <c r="I3" s="306"/>
      <c r="J3" s="306"/>
      <c r="K3" s="304"/>
      <c r="L3" s="304"/>
      <c r="M3" s="304"/>
    </row>
    <row r="4" spans="1:14" ht="22.5" customHeight="1" x14ac:dyDescent="0.2">
      <c r="A4" s="296"/>
      <c r="B4" s="297"/>
      <c r="C4" s="297"/>
      <c r="D4" s="297"/>
      <c r="E4" s="297"/>
      <c r="F4" s="297"/>
      <c r="G4" s="297"/>
      <c r="H4" s="297"/>
      <c r="I4" s="297"/>
      <c r="J4" s="297"/>
      <c r="K4" s="297"/>
      <c r="L4" s="297"/>
      <c r="M4" s="298"/>
    </row>
    <row r="5" spans="1:14" x14ac:dyDescent="0.2">
      <c r="E5" s="196"/>
      <c r="F5" s="307"/>
      <c r="G5" s="307"/>
      <c r="H5" s="307"/>
      <c r="I5" s="307"/>
      <c r="J5" s="307" t="s">
        <v>14</v>
      </c>
      <c r="K5" s="307"/>
      <c r="L5" s="307"/>
      <c r="M5" s="307"/>
    </row>
    <row r="6" spans="1:14" ht="49.5" customHeight="1" x14ac:dyDescent="0.2">
      <c r="A6" s="308" t="s">
        <v>32</v>
      </c>
      <c r="B6" s="309"/>
      <c r="C6" s="309"/>
      <c r="D6" s="309"/>
      <c r="E6" s="309"/>
      <c r="F6" s="309"/>
      <c r="G6" s="309"/>
      <c r="H6" s="309"/>
      <c r="I6" s="309"/>
      <c r="J6" s="309"/>
      <c r="K6" s="309"/>
      <c r="L6" s="309"/>
      <c r="M6" s="310"/>
    </row>
    <row r="7" spans="1:14" x14ac:dyDescent="0.2">
      <c r="A7" s="311" t="s">
        <v>19</v>
      </c>
      <c r="B7" s="311"/>
      <c r="C7" s="170" t="s">
        <v>34</v>
      </c>
      <c r="D7" s="311" t="s">
        <v>18</v>
      </c>
      <c r="E7" s="311"/>
      <c r="F7" s="329" t="s">
        <v>34</v>
      </c>
      <c r="G7" s="330"/>
      <c r="H7" s="330"/>
      <c r="I7" s="331"/>
      <c r="J7" s="195" t="s">
        <v>23</v>
      </c>
      <c r="K7" s="195"/>
      <c r="L7" s="195" t="s">
        <v>24</v>
      </c>
      <c r="M7" s="195"/>
      <c r="N7" s="171"/>
    </row>
    <row r="8" spans="1:14" ht="29.25" customHeight="1" x14ac:dyDescent="0.2">
      <c r="A8" s="311" t="s">
        <v>20</v>
      </c>
      <c r="B8" s="311"/>
      <c r="C8" s="79" t="s">
        <v>53</v>
      </c>
      <c r="D8" s="311" t="s">
        <v>21</v>
      </c>
      <c r="E8" s="311"/>
      <c r="F8" s="307" t="s">
        <v>525</v>
      </c>
      <c r="G8" s="307"/>
      <c r="H8" s="307"/>
      <c r="I8" s="307"/>
      <c r="J8" s="307" t="s">
        <v>14</v>
      </c>
      <c r="K8" s="307"/>
      <c r="L8" s="307"/>
      <c r="M8" s="307"/>
    </row>
    <row r="9" spans="1:14" x14ac:dyDescent="0.2">
      <c r="A9" s="311" t="s">
        <v>22</v>
      </c>
      <c r="B9" s="311"/>
      <c r="C9" s="315" t="s">
        <v>55</v>
      </c>
      <c r="D9" s="316"/>
      <c r="E9" s="316"/>
      <c r="F9" s="316"/>
      <c r="G9" s="316"/>
      <c r="H9" s="316"/>
      <c r="I9" s="317"/>
      <c r="J9" s="195" t="s">
        <v>15</v>
      </c>
      <c r="K9" s="195" t="s">
        <v>16</v>
      </c>
      <c r="L9" s="195" t="s">
        <v>17</v>
      </c>
      <c r="M9" s="195" t="s">
        <v>35</v>
      </c>
    </row>
    <row r="10" spans="1:14" x14ac:dyDescent="0.2">
      <c r="A10" s="313"/>
      <c r="B10" s="313"/>
      <c r="C10" s="313"/>
      <c r="D10" s="313"/>
      <c r="E10" s="313"/>
      <c r="F10" s="313"/>
      <c r="G10" s="313"/>
      <c r="H10" s="313"/>
      <c r="I10" s="314"/>
      <c r="J10" s="195">
        <v>2015</v>
      </c>
      <c r="K10" s="172">
        <v>7</v>
      </c>
      <c r="L10" s="172">
        <v>23</v>
      </c>
      <c r="M10" s="195"/>
    </row>
    <row r="11" spans="1:14" ht="8.25" customHeight="1" x14ac:dyDescent="0.2">
      <c r="A11" s="173"/>
      <c r="B11" s="174"/>
      <c r="C11" s="174"/>
      <c r="D11" s="174"/>
      <c r="E11" s="174"/>
      <c r="F11" s="175"/>
      <c r="G11" s="175"/>
      <c r="H11" s="174"/>
      <c r="I11" s="174"/>
      <c r="J11" s="176"/>
      <c r="K11" s="176"/>
      <c r="L11" s="176"/>
      <c r="M11" s="177"/>
    </row>
    <row r="12" spans="1:14" s="178" customFormat="1" ht="51" customHeight="1" x14ac:dyDescent="0.25">
      <c r="A12" s="318" t="s">
        <v>0</v>
      </c>
      <c r="B12" s="318" t="s">
        <v>1</v>
      </c>
      <c r="C12" s="318" t="s">
        <v>2</v>
      </c>
      <c r="D12" s="319" t="s">
        <v>13</v>
      </c>
      <c r="E12" s="320"/>
      <c r="F12" s="318" t="s">
        <v>3</v>
      </c>
      <c r="G12" s="318"/>
      <c r="H12" s="318"/>
      <c r="I12" s="318"/>
      <c r="J12" s="318" t="s">
        <v>4</v>
      </c>
      <c r="K12" s="318" t="s">
        <v>5</v>
      </c>
      <c r="L12" s="318" t="s">
        <v>6</v>
      </c>
      <c r="M12" s="318" t="s">
        <v>7</v>
      </c>
    </row>
    <row r="13" spans="1:14" x14ac:dyDescent="0.2">
      <c r="A13" s="318"/>
      <c r="B13" s="318"/>
      <c r="C13" s="318"/>
      <c r="D13" s="68" t="s">
        <v>8</v>
      </c>
      <c r="E13" s="68" t="s">
        <v>9</v>
      </c>
      <c r="F13" s="69" t="s">
        <v>10</v>
      </c>
      <c r="G13" s="69" t="s">
        <v>11</v>
      </c>
      <c r="H13" s="68" t="s">
        <v>25</v>
      </c>
      <c r="I13" s="68" t="s">
        <v>12</v>
      </c>
      <c r="J13" s="318"/>
      <c r="K13" s="318"/>
      <c r="L13" s="318"/>
      <c r="M13" s="318"/>
    </row>
    <row r="14" spans="1:14" s="67" customFormat="1" ht="15" x14ac:dyDescent="0.25">
      <c r="A14" s="189"/>
      <c r="B14" s="189"/>
      <c r="C14" s="57" t="s">
        <v>495</v>
      </c>
      <c r="D14" s="189"/>
      <c r="E14" s="189"/>
      <c r="F14" s="190"/>
      <c r="G14" s="190"/>
      <c r="H14" s="189"/>
      <c r="I14" s="189"/>
      <c r="J14" s="189"/>
      <c r="K14" s="189"/>
      <c r="L14" s="189"/>
      <c r="M14" s="189"/>
    </row>
    <row r="15" spans="1:14" s="104" customFormat="1" ht="377.25" customHeight="1" x14ac:dyDescent="0.25">
      <c r="A15" s="111">
        <v>61</v>
      </c>
      <c r="B15" s="153">
        <v>2025</v>
      </c>
      <c r="C15" s="167" t="s">
        <v>502</v>
      </c>
      <c r="D15" s="186">
        <v>34669</v>
      </c>
      <c r="E15" s="186">
        <v>37621</v>
      </c>
      <c r="F15" s="166">
        <v>1</v>
      </c>
      <c r="G15" s="185">
        <v>12</v>
      </c>
      <c r="H15" s="187"/>
      <c r="I15" s="188"/>
      <c r="J15" s="123"/>
      <c r="K15" s="111" t="s">
        <v>42</v>
      </c>
      <c r="L15" s="111" t="s">
        <v>41</v>
      </c>
      <c r="M15" s="337" t="s">
        <v>597</v>
      </c>
    </row>
    <row r="16" spans="1:14" s="108" customFormat="1" ht="15" x14ac:dyDescent="0.25">
      <c r="A16" s="90">
        <v>182</v>
      </c>
      <c r="B16" s="81">
        <v>2025</v>
      </c>
      <c r="C16" s="117" t="s">
        <v>501</v>
      </c>
      <c r="D16" s="113">
        <v>35431</v>
      </c>
      <c r="E16" s="113">
        <v>36891</v>
      </c>
      <c r="F16" s="114">
        <v>2</v>
      </c>
      <c r="G16" s="114">
        <v>4</v>
      </c>
      <c r="H16" s="115"/>
      <c r="I16" s="115"/>
      <c r="J16" s="111"/>
      <c r="K16" s="90" t="s">
        <v>42</v>
      </c>
      <c r="L16" s="90" t="s">
        <v>41</v>
      </c>
      <c r="M16" s="339"/>
    </row>
    <row r="17" spans="1:13" s="104" customFormat="1" ht="25.5" x14ac:dyDescent="0.25">
      <c r="A17" s="111"/>
      <c r="B17" s="81"/>
      <c r="C17" s="124" t="s">
        <v>252</v>
      </c>
      <c r="D17" s="113"/>
      <c r="E17" s="113"/>
      <c r="F17" s="133"/>
      <c r="G17" s="114"/>
      <c r="H17" s="122"/>
      <c r="I17" s="115"/>
      <c r="J17" s="123"/>
      <c r="K17" s="90"/>
      <c r="L17" s="90"/>
      <c r="M17" s="278"/>
    </row>
    <row r="18" spans="1:13" s="104" customFormat="1" ht="15" x14ac:dyDescent="0.25">
      <c r="A18" s="111">
        <v>62</v>
      </c>
      <c r="B18" s="81">
        <v>2025</v>
      </c>
      <c r="C18" s="126" t="s">
        <v>251</v>
      </c>
      <c r="D18" s="113">
        <v>36951</v>
      </c>
      <c r="E18" s="113">
        <v>37134</v>
      </c>
      <c r="F18" s="133">
        <v>1</v>
      </c>
      <c r="G18" s="114">
        <v>6</v>
      </c>
      <c r="H18" s="122"/>
      <c r="I18" s="115"/>
      <c r="J18" s="123"/>
      <c r="K18" s="90" t="s">
        <v>42</v>
      </c>
      <c r="L18" s="90" t="s">
        <v>41</v>
      </c>
      <c r="M18" s="278"/>
    </row>
    <row r="19" spans="1:13" s="104" customFormat="1" ht="15" x14ac:dyDescent="0.25">
      <c r="A19" s="90">
        <v>63</v>
      </c>
      <c r="B19" s="81">
        <v>2025</v>
      </c>
      <c r="C19" s="128" t="s">
        <v>467</v>
      </c>
      <c r="D19" s="113">
        <v>34446</v>
      </c>
      <c r="E19" s="113">
        <v>37194</v>
      </c>
      <c r="F19" s="133">
        <v>1</v>
      </c>
      <c r="G19" s="114">
        <v>16</v>
      </c>
      <c r="H19" s="115"/>
      <c r="I19" s="115"/>
      <c r="J19" s="90"/>
      <c r="K19" s="90" t="s">
        <v>44</v>
      </c>
      <c r="L19" s="90" t="s">
        <v>43</v>
      </c>
      <c r="M19" s="279"/>
    </row>
    <row r="20" spans="1:13" s="85" customFormat="1" ht="12" x14ac:dyDescent="0.2">
      <c r="A20" s="201">
        <v>3</v>
      </c>
      <c r="B20" s="99">
        <v>2025</v>
      </c>
      <c r="C20" s="105" t="s">
        <v>430</v>
      </c>
      <c r="D20" s="201">
        <v>2000</v>
      </c>
      <c r="E20" s="201">
        <v>2001</v>
      </c>
      <c r="F20" s="198">
        <v>1</v>
      </c>
      <c r="G20" s="62"/>
      <c r="H20" s="84"/>
      <c r="I20" s="83" t="s">
        <v>365</v>
      </c>
      <c r="J20" s="84"/>
      <c r="K20" s="80"/>
      <c r="L20" s="80"/>
      <c r="M20" s="337" t="s">
        <v>598</v>
      </c>
    </row>
    <row r="21" spans="1:13" s="85" customFormat="1" ht="12" x14ac:dyDescent="0.2">
      <c r="A21" s="201">
        <v>2</v>
      </c>
      <c r="B21" s="99">
        <v>2025</v>
      </c>
      <c r="C21" s="105">
        <v>2001</v>
      </c>
      <c r="D21" s="201">
        <v>2001</v>
      </c>
      <c r="E21" s="201">
        <v>2001</v>
      </c>
      <c r="F21" s="198">
        <v>2</v>
      </c>
      <c r="G21" s="62"/>
      <c r="H21" s="84"/>
      <c r="I21" s="83" t="s">
        <v>365</v>
      </c>
      <c r="J21" s="84"/>
      <c r="K21" s="80"/>
      <c r="L21" s="80"/>
      <c r="M21" s="338"/>
    </row>
    <row r="22" spans="1:13" s="85" customFormat="1" ht="12" x14ac:dyDescent="0.2">
      <c r="A22" s="201"/>
      <c r="B22" s="99">
        <v>2025</v>
      </c>
      <c r="C22" s="105">
        <v>2001</v>
      </c>
      <c r="D22" s="201">
        <v>2001</v>
      </c>
      <c r="E22" s="201">
        <v>2001</v>
      </c>
      <c r="F22" s="198">
        <v>3</v>
      </c>
      <c r="G22" s="62"/>
      <c r="H22" s="84"/>
      <c r="I22" s="83" t="s">
        <v>438</v>
      </c>
      <c r="J22" s="84"/>
      <c r="K22" s="80"/>
      <c r="L22" s="80"/>
      <c r="M22" s="338"/>
    </row>
    <row r="23" spans="1:13" s="85" customFormat="1" ht="12" x14ac:dyDescent="0.2">
      <c r="A23" s="201"/>
      <c r="B23" s="99">
        <v>2025</v>
      </c>
      <c r="C23" s="105">
        <v>2001</v>
      </c>
      <c r="D23" s="201">
        <v>2001</v>
      </c>
      <c r="E23" s="201">
        <v>2001</v>
      </c>
      <c r="F23" s="198">
        <v>4</v>
      </c>
      <c r="G23" s="62"/>
      <c r="H23" s="84"/>
      <c r="I23" s="83" t="s">
        <v>366</v>
      </c>
      <c r="J23" s="84"/>
      <c r="K23" s="80"/>
      <c r="L23" s="80"/>
      <c r="M23" s="338"/>
    </row>
    <row r="24" spans="1:13" s="85" customFormat="1" ht="12" x14ac:dyDescent="0.2">
      <c r="A24" s="201"/>
      <c r="B24" s="99">
        <v>2025</v>
      </c>
      <c r="C24" s="105">
        <v>2001</v>
      </c>
      <c r="D24" s="201">
        <v>2001</v>
      </c>
      <c r="E24" s="201">
        <v>2001</v>
      </c>
      <c r="F24" s="198">
        <v>5</v>
      </c>
      <c r="G24" s="62"/>
      <c r="H24" s="84"/>
      <c r="I24" s="83" t="s">
        <v>438</v>
      </c>
      <c r="J24" s="84"/>
      <c r="K24" s="80"/>
      <c r="L24" s="80"/>
      <c r="M24" s="338"/>
    </row>
    <row r="25" spans="1:13" s="85" customFormat="1" ht="12" x14ac:dyDescent="0.2">
      <c r="A25" s="201"/>
      <c r="B25" s="99">
        <v>2025</v>
      </c>
      <c r="C25" s="105">
        <v>2002</v>
      </c>
      <c r="D25" s="201">
        <v>2002</v>
      </c>
      <c r="E25" s="201">
        <v>2002</v>
      </c>
      <c r="F25" s="198">
        <v>6</v>
      </c>
      <c r="G25" s="62"/>
      <c r="H25" s="84"/>
      <c r="I25" s="83" t="s">
        <v>367</v>
      </c>
      <c r="J25" s="84"/>
      <c r="K25" s="80"/>
      <c r="L25" s="80"/>
      <c r="M25" s="338"/>
    </row>
    <row r="26" spans="1:13" s="85" customFormat="1" ht="12" x14ac:dyDescent="0.2">
      <c r="A26" s="201">
        <v>3</v>
      </c>
      <c r="B26" s="99">
        <v>2025</v>
      </c>
      <c r="C26" s="105">
        <v>2002</v>
      </c>
      <c r="D26" s="201">
        <v>2002</v>
      </c>
      <c r="E26" s="201">
        <v>2002</v>
      </c>
      <c r="F26" s="198">
        <v>7</v>
      </c>
      <c r="G26" s="62"/>
      <c r="H26" s="84"/>
      <c r="I26" s="83" t="s">
        <v>439</v>
      </c>
      <c r="J26" s="84"/>
      <c r="K26" s="80"/>
      <c r="L26" s="80"/>
      <c r="M26" s="338"/>
    </row>
    <row r="27" spans="1:13" s="85" customFormat="1" ht="12" x14ac:dyDescent="0.2">
      <c r="A27" s="201">
        <v>4</v>
      </c>
      <c r="B27" s="99">
        <v>2025</v>
      </c>
      <c r="C27" s="105">
        <v>2003</v>
      </c>
      <c r="D27" s="201">
        <v>2003</v>
      </c>
      <c r="E27" s="201">
        <v>2003</v>
      </c>
      <c r="F27" s="198">
        <v>8</v>
      </c>
      <c r="G27" s="62"/>
      <c r="H27" s="84"/>
      <c r="I27" s="83" t="s">
        <v>365</v>
      </c>
      <c r="J27" s="84"/>
      <c r="K27" s="80"/>
      <c r="L27" s="80"/>
      <c r="M27" s="338"/>
    </row>
    <row r="28" spans="1:13" s="85" customFormat="1" ht="12" x14ac:dyDescent="0.2">
      <c r="A28" s="201">
        <v>5</v>
      </c>
      <c r="B28" s="99">
        <v>2025</v>
      </c>
      <c r="C28" s="105">
        <v>2003</v>
      </c>
      <c r="D28" s="201">
        <v>2003</v>
      </c>
      <c r="E28" s="201">
        <v>2003</v>
      </c>
      <c r="F28" s="198">
        <v>9</v>
      </c>
      <c r="G28" s="62"/>
      <c r="H28" s="84"/>
      <c r="I28" s="83" t="s">
        <v>440</v>
      </c>
      <c r="J28" s="84"/>
      <c r="K28" s="80"/>
      <c r="L28" s="80"/>
      <c r="M28" s="338"/>
    </row>
    <row r="29" spans="1:13" s="85" customFormat="1" ht="12" x14ac:dyDescent="0.2">
      <c r="A29" s="201">
        <v>6</v>
      </c>
      <c r="B29" s="99">
        <v>2025</v>
      </c>
      <c r="C29" s="105">
        <v>2004</v>
      </c>
      <c r="D29" s="201">
        <v>2004</v>
      </c>
      <c r="E29" s="201">
        <v>2004</v>
      </c>
      <c r="F29" s="198">
        <v>10</v>
      </c>
      <c r="G29" s="62"/>
      <c r="H29" s="84"/>
      <c r="I29" s="83" t="s">
        <v>368</v>
      </c>
      <c r="J29" s="84"/>
      <c r="K29" s="80"/>
      <c r="L29" s="80"/>
      <c r="M29" s="338"/>
    </row>
    <row r="30" spans="1:13" s="85" customFormat="1" ht="12" x14ac:dyDescent="0.2">
      <c r="A30" s="201"/>
      <c r="B30" s="99">
        <v>2025</v>
      </c>
      <c r="C30" s="105">
        <v>2004</v>
      </c>
      <c r="D30" s="201">
        <v>2004</v>
      </c>
      <c r="E30" s="201">
        <v>2004</v>
      </c>
      <c r="F30" s="198">
        <v>11</v>
      </c>
      <c r="G30" s="62"/>
      <c r="H30" s="84"/>
      <c r="I30" s="83" t="s">
        <v>366</v>
      </c>
      <c r="J30" s="84"/>
      <c r="K30" s="80"/>
      <c r="L30" s="80"/>
      <c r="M30" s="338"/>
    </row>
    <row r="31" spans="1:13" s="85" customFormat="1" ht="12" x14ac:dyDescent="0.2">
      <c r="A31" s="80">
        <v>7</v>
      </c>
      <c r="B31" s="99">
        <v>2025</v>
      </c>
      <c r="C31" s="110">
        <v>2005</v>
      </c>
      <c r="D31" s="80">
        <v>2005</v>
      </c>
      <c r="E31" s="80">
        <v>2005</v>
      </c>
      <c r="F31" s="198">
        <v>12</v>
      </c>
      <c r="G31" s="62"/>
      <c r="H31" s="84"/>
      <c r="I31" s="83" t="s">
        <v>439</v>
      </c>
      <c r="J31" s="84"/>
      <c r="K31" s="80"/>
      <c r="L31" s="80"/>
      <c r="M31" s="338"/>
    </row>
    <row r="32" spans="1:13" s="85" customFormat="1" ht="12" x14ac:dyDescent="0.2">
      <c r="A32" s="80">
        <v>8</v>
      </c>
      <c r="B32" s="99">
        <v>2025</v>
      </c>
      <c r="C32" s="110">
        <v>2003</v>
      </c>
      <c r="D32" s="80">
        <v>2003</v>
      </c>
      <c r="E32" s="80">
        <v>2003</v>
      </c>
      <c r="F32" s="198">
        <v>13</v>
      </c>
      <c r="G32" s="62"/>
      <c r="H32" s="84"/>
      <c r="I32" s="83" t="s">
        <v>365</v>
      </c>
      <c r="J32" s="84"/>
      <c r="K32" s="80"/>
      <c r="L32" s="80"/>
      <c r="M32" s="338"/>
    </row>
    <row r="33" spans="1:13" s="85" customFormat="1" ht="12" x14ac:dyDescent="0.2">
      <c r="A33" s="201"/>
      <c r="B33" s="99">
        <v>2025</v>
      </c>
      <c r="C33" s="105" t="s">
        <v>556</v>
      </c>
      <c r="D33" s="80">
        <v>1998</v>
      </c>
      <c r="E33" s="80">
        <v>2003</v>
      </c>
      <c r="F33" s="198">
        <v>14</v>
      </c>
      <c r="G33" s="62"/>
      <c r="H33" s="84"/>
      <c r="I33" s="83" t="s">
        <v>441</v>
      </c>
      <c r="J33" s="94"/>
      <c r="K33" s="80"/>
      <c r="L33" s="80"/>
      <c r="M33" s="339"/>
    </row>
    <row r="34" spans="1:13" s="138" customFormat="1" ht="12.75" x14ac:dyDescent="0.25">
      <c r="A34" s="111"/>
      <c r="B34" s="81" t="s">
        <v>187</v>
      </c>
      <c r="C34" s="128" t="s">
        <v>517</v>
      </c>
      <c r="D34" s="90"/>
      <c r="E34" s="90"/>
      <c r="F34" s="114"/>
      <c r="G34" s="114"/>
      <c r="H34" s="115"/>
      <c r="I34" s="115"/>
      <c r="J34" s="111"/>
      <c r="K34" s="111"/>
      <c r="L34" s="111"/>
      <c r="M34" s="280"/>
    </row>
    <row r="35" spans="1:13" s="85" customFormat="1" ht="182.25" customHeight="1" x14ac:dyDescent="0.2">
      <c r="A35" s="111">
        <v>201</v>
      </c>
      <c r="B35" s="81">
        <v>2025</v>
      </c>
      <c r="C35" s="131" t="s">
        <v>458</v>
      </c>
      <c r="D35" s="113">
        <v>35461</v>
      </c>
      <c r="E35" s="113">
        <v>37256</v>
      </c>
      <c r="F35" s="114">
        <v>1</v>
      </c>
      <c r="G35" s="114">
        <v>41</v>
      </c>
      <c r="H35" s="130"/>
      <c r="I35" s="130"/>
      <c r="J35" s="90"/>
      <c r="K35" s="90" t="s">
        <v>44</v>
      </c>
      <c r="L35" s="90" t="s">
        <v>43</v>
      </c>
      <c r="M35" s="249" t="s">
        <v>598</v>
      </c>
    </row>
    <row r="36" spans="1:13" s="67" customFormat="1" ht="15" x14ac:dyDescent="0.25">
      <c r="A36" s="42"/>
      <c r="B36" s="42" t="s">
        <v>80</v>
      </c>
      <c r="C36" s="45" t="s">
        <v>81</v>
      </c>
      <c r="D36" s="42"/>
      <c r="E36" s="42"/>
      <c r="F36" s="42"/>
      <c r="G36" s="42"/>
      <c r="H36" s="42"/>
      <c r="I36" s="42"/>
      <c r="J36" s="42"/>
      <c r="K36" s="42"/>
      <c r="L36" s="42"/>
      <c r="M36" s="281"/>
    </row>
    <row r="37" spans="1:13" s="67" customFormat="1" ht="15" x14ac:dyDescent="0.25">
      <c r="A37" s="42">
        <v>28</v>
      </c>
      <c r="B37" s="42" t="s">
        <v>82</v>
      </c>
      <c r="C37" s="56" t="s">
        <v>83</v>
      </c>
      <c r="D37" s="46">
        <v>33275</v>
      </c>
      <c r="E37" s="202">
        <v>35754</v>
      </c>
      <c r="F37" s="42">
        <v>1</v>
      </c>
      <c r="G37" s="203">
        <v>10</v>
      </c>
      <c r="H37" s="202"/>
      <c r="I37" s="202"/>
      <c r="J37" s="42"/>
      <c r="K37" s="42" t="s">
        <v>44</v>
      </c>
      <c r="L37" s="42" t="s">
        <v>43</v>
      </c>
      <c r="M37" s="337" t="s">
        <v>533</v>
      </c>
    </row>
    <row r="38" spans="1:13" s="67" customFormat="1" ht="15" x14ac:dyDescent="0.25">
      <c r="A38" s="42">
        <v>29</v>
      </c>
      <c r="B38" s="42" t="s">
        <v>82</v>
      </c>
      <c r="C38" s="56" t="s">
        <v>83</v>
      </c>
      <c r="D38" s="202">
        <v>36161</v>
      </c>
      <c r="E38" s="202">
        <v>36891</v>
      </c>
      <c r="F38" s="42">
        <v>2</v>
      </c>
      <c r="G38" s="42">
        <v>21</v>
      </c>
      <c r="H38" s="202"/>
      <c r="I38" s="202"/>
      <c r="J38" s="42"/>
      <c r="K38" s="42" t="s">
        <v>44</v>
      </c>
      <c r="L38" s="42" t="s">
        <v>43</v>
      </c>
      <c r="M38" s="338"/>
    </row>
    <row r="39" spans="1:13" s="67" customFormat="1" ht="15" x14ac:dyDescent="0.25">
      <c r="A39" s="42">
        <v>30</v>
      </c>
      <c r="B39" s="42" t="s">
        <v>82</v>
      </c>
      <c r="C39" s="56" t="s">
        <v>83</v>
      </c>
      <c r="D39" s="202">
        <v>36892</v>
      </c>
      <c r="E39" s="202">
        <v>37256</v>
      </c>
      <c r="F39" s="42">
        <v>3</v>
      </c>
      <c r="G39" s="42">
        <v>11</v>
      </c>
      <c r="H39" s="202"/>
      <c r="I39" s="202"/>
      <c r="J39" s="42"/>
      <c r="K39" s="42" t="s">
        <v>44</v>
      </c>
      <c r="L39" s="42" t="s">
        <v>43</v>
      </c>
      <c r="M39" s="338"/>
    </row>
    <row r="40" spans="1:13" s="67" customFormat="1" ht="15" x14ac:dyDescent="0.25">
      <c r="A40" s="42">
        <v>31</v>
      </c>
      <c r="B40" s="42" t="s">
        <v>82</v>
      </c>
      <c r="C40" s="56" t="s">
        <v>83</v>
      </c>
      <c r="D40" s="202">
        <v>37257</v>
      </c>
      <c r="E40" s="202">
        <v>37621</v>
      </c>
      <c r="F40" s="42">
        <v>4</v>
      </c>
      <c r="G40" s="42">
        <v>12</v>
      </c>
      <c r="H40" s="202"/>
      <c r="I40" s="202"/>
      <c r="J40" s="42"/>
      <c r="K40" s="42" t="s">
        <v>44</v>
      </c>
      <c r="L40" s="42" t="s">
        <v>43</v>
      </c>
      <c r="M40" s="338"/>
    </row>
    <row r="41" spans="1:13" s="67" customFormat="1" ht="15" x14ac:dyDescent="0.25">
      <c r="A41" s="42">
        <v>32</v>
      </c>
      <c r="B41" s="42" t="s">
        <v>82</v>
      </c>
      <c r="C41" s="56" t="s">
        <v>83</v>
      </c>
      <c r="D41" s="202">
        <v>37622</v>
      </c>
      <c r="E41" s="202">
        <v>37864</v>
      </c>
      <c r="F41" s="42">
        <v>5</v>
      </c>
      <c r="G41" s="42">
        <v>11</v>
      </c>
      <c r="H41" s="202"/>
      <c r="I41" s="202"/>
      <c r="J41" s="42"/>
      <c r="K41" s="42" t="s">
        <v>44</v>
      </c>
      <c r="L41" s="42" t="s">
        <v>43</v>
      </c>
      <c r="M41" s="338"/>
    </row>
    <row r="42" spans="1:13" s="67" customFormat="1" ht="15" x14ac:dyDescent="0.25">
      <c r="A42" s="42">
        <v>33</v>
      </c>
      <c r="B42" s="42" t="s">
        <v>82</v>
      </c>
      <c r="C42" s="56" t="s">
        <v>83</v>
      </c>
      <c r="D42" s="202">
        <v>37987</v>
      </c>
      <c r="E42" s="202">
        <v>38562</v>
      </c>
      <c r="F42" s="42">
        <v>6</v>
      </c>
      <c r="G42" s="42">
        <v>19</v>
      </c>
      <c r="H42" s="202"/>
      <c r="I42" s="202"/>
      <c r="J42" s="42"/>
      <c r="K42" s="42" t="s">
        <v>44</v>
      </c>
      <c r="L42" s="42" t="s">
        <v>43</v>
      </c>
      <c r="M42" s="338"/>
    </row>
    <row r="43" spans="1:13" s="67" customFormat="1" ht="15" x14ac:dyDescent="0.25">
      <c r="A43" s="42">
        <v>34</v>
      </c>
      <c r="B43" s="42" t="s">
        <v>82</v>
      </c>
      <c r="C43" s="56" t="s">
        <v>83</v>
      </c>
      <c r="D43" s="202">
        <v>37937</v>
      </c>
      <c r="E43" s="202">
        <v>38351</v>
      </c>
      <c r="F43" s="42">
        <v>7</v>
      </c>
      <c r="G43" s="42">
        <v>16</v>
      </c>
      <c r="H43" s="202"/>
      <c r="I43" s="202"/>
      <c r="J43" s="42"/>
      <c r="K43" s="42" t="s">
        <v>44</v>
      </c>
      <c r="L43" s="42" t="s">
        <v>43</v>
      </c>
      <c r="M43" s="338"/>
    </row>
    <row r="44" spans="1:13" s="67" customFormat="1" ht="15" x14ac:dyDescent="0.25">
      <c r="A44" s="42">
        <v>35</v>
      </c>
      <c r="B44" s="42" t="s">
        <v>82</v>
      </c>
      <c r="C44" s="56" t="s">
        <v>83</v>
      </c>
      <c r="D44" s="202">
        <v>38355</v>
      </c>
      <c r="E44" s="202">
        <v>38442</v>
      </c>
      <c r="F44" s="42">
        <v>8</v>
      </c>
      <c r="G44" s="42">
        <v>13</v>
      </c>
      <c r="H44" s="202"/>
      <c r="I44" s="202"/>
      <c r="J44" s="42"/>
      <c r="K44" s="42" t="s">
        <v>44</v>
      </c>
      <c r="L44" s="42" t="s">
        <v>43</v>
      </c>
      <c r="M44" s="338"/>
    </row>
    <row r="45" spans="1:13" s="67" customFormat="1" ht="15" x14ac:dyDescent="0.25">
      <c r="A45" s="42">
        <v>36</v>
      </c>
      <c r="B45" s="42" t="s">
        <v>82</v>
      </c>
      <c r="C45" s="56" t="s">
        <v>83</v>
      </c>
      <c r="D45" s="202">
        <v>38443</v>
      </c>
      <c r="E45" s="202">
        <v>38715</v>
      </c>
      <c r="F45" s="42">
        <v>9</v>
      </c>
      <c r="G45" s="42">
        <v>17</v>
      </c>
      <c r="H45" s="202"/>
      <c r="I45" s="202"/>
      <c r="J45" s="42"/>
      <c r="K45" s="42" t="s">
        <v>44</v>
      </c>
      <c r="L45" s="42" t="s">
        <v>43</v>
      </c>
      <c r="M45" s="338"/>
    </row>
    <row r="46" spans="1:13" s="67" customFormat="1" ht="15" x14ac:dyDescent="0.25">
      <c r="A46" s="42">
        <v>37</v>
      </c>
      <c r="B46" s="42" t="s">
        <v>82</v>
      </c>
      <c r="C46" s="56" t="s">
        <v>84</v>
      </c>
      <c r="D46" s="46">
        <v>33388</v>
      </c>
      <c r="E46" s="46">
        <v>38547</v>
      </c>
      <c r="F46" s="42">
        <v>10</v>
      </c>
      <c r="G46" s="42">
        <v>8</v>
      </c>
      <c r="H46" s="46"/>
      <c r="I46" s="46"/>
      <c r="J46" s="42"/>
      <c r="K46" s="42" t="s">
        <v>44</v>
      </c>
      <c r="L46" s="42" t="s">
        <v>43</v>
      </c>
      <c r="M46" s="339"/>
    </row>
    <row r="47" spans="1:13" s="103" customFormat="1" x14ac:dyDescent="0.2">
      <c r="A47" s="111"/>
      <c r="B47" s="81">
        <v>2025</v>
      </c>
      <c r="C47" s="112" t="s">
        <v>206</v>
      </c>
      <c r="D47" s="113"/>
      <c r="E47" s="113"/>
      <c r="F47" s="114"/>
      <c r="G47" s="114"/>
      <c r="H47" s="115"/>
      <c r="I47" s="115"/>
      <c r="J47" s="111"/>
      <c r="K47" s="90"/>
      <c r="L47" s="90"/>
      <c r="M47" s="282"/>
    </row>
    <row r="48" spans="1:13" s="103" customFormat="1" ht="255" customHeight="1" x14ac:dyDescent="0.2">
      <c r="A48" s="111">
        <v>186</v>
      </c>
      <c r="B48" s="81">
        <v>2025</v>
      </c>
      <c r="C48" s="117" t="s">
        <v>205</v>
      </c>
      <c r="D48" s="113">
        <v>34547</v>
      </c>
      <c r="E48" s="113">
        <v>35430</v>
      </c>
      <c r="F48" s="114">
        <v>1</v>
      </c>
      <c r="G48" s="114">
        <v>12</v>
      </c>
      <c r="H48" s="115"/>
      <c r="I48" s="115"/>
      <c r="J48" s="111"/>
      <c r="K48" s="90" t="s">
        <v>42</v>
      </c>
      <c r="L48" s="90" t="s">
        <v>41</v>
      </c>
      <c r="M48" s="337" t="s">
        <v>599</v>
      </c>
    </row>
    <row r="49" spans="1:13" s="103" customFormat="1" x14ac:dyDescent="0.2">
      <c r="A49" s="111">
        <v>187</v>
      </c>
      <c r="B49" s="81">
        <v>2025</v>
      </c>
      <c r="C49" s="117" t="s">
        <v>204</v>
      </c>
      <c r="D49" s="113" t="s">
        <v>203</v>
      </c>
      <c r="E49" s="113">
        <v>35795</v>
      </c>
      <c r="F49" s="114">
        <v>2</v>
      </c>
      <c r="G49" s="114">
        <v>21</v>
      </c>
      <c r="H49" s="115"/>
      <c r="I49" s="115"/>
      <c r="J49" s="111"/>
      <c r="K49" s="90" t="s">
        <v>42</v>
      </c>
      <c r="L49" s="90" t="s">
        <v>41</v>
      </c>
      <c r="M49" s="338"/>
    </row>
    <row r="50" spans="1:13" s="103" customFormat="1" x14ac:dyDescent="0.2">
      <c r="A50" s="111">
        <v>188</v>
      </c>
      <c r="B50" s="81">
        <v>2025</v>
      </c>
      <c r="C50" s="117" t="s">
        <v>202</v>
      </c>
      <c r="D50" s="113">
        <v>35796</v>
      </c>
      <c r="E50" s="113">
        <v>35946</v>
      </c>
      <c r="F50" s="114">
        <v>3</v>
      </c>
      <c r="G50" s="114">
        <v>6</v>
      </c>
      <c r="H50" s="115"/>
      <c r="I50" s="115"/>
      <c r="J50" s="111"/>
      <c r="K50" s="90" t="s">
        <v>42</v>
      </c>
      <c r="L50" s="90" t="s">
        <v>41</v>
      </c>
      <c r="M50" s="338"/>
    </row>
    <row r="51" spans="1:13" s="103" customFormat="1" x14ac:dyDescent="0.2">
      <c r="A51" s="111">
        <v>189</v>
      </c>
      <c r="B51" s="81">
        <v>2025</v>
      </c>
      <c r="C51" s="117" t="s">
        <v>201</v>
      </c>
      <c r="D51" s="113">
        <v>35947</v>
      </c>
      <c r="E51" s="113">
        <v>36768</v>
      </c>
      <c r="F51" s="114">
        <v>4</v>
      </c>
      <c r="G51" s="114">
        <v>6</v>
      </c>
      <c r="H51" s="115"/>
      <c r="I51" s="115"/>
      <c r="J51" s="111"/>
      <c r="K51" s="90" t="s">
        <v>42</v>
      </c>
      <c r="L51" s="90" t="s">
        <v>41</v>
      </c>
      <c r="M51" s="338"/>
    </row>
    <row r="52" spans="1:13" s="103" customFormat="1" x14ac:dyDescent="0.2">
      <c r="A52" s="111">
        <v>190</v>
      </c>
      <c r="B52" s="81">
        <v>2025</v>
      </c>
      <c r="C52" s="117" t="s">
        <v>200</v>
      </c>
      <c r="D52" s="113">
        <v>36069</v>
      </c>
      <c r="E52" s="113">
        <v>36160</v>
      </c>
      <c r="F52" s="114">
        <v>5</v>
      </c>
      <c r="G52" s="114">
        <v>3</v>
      </c>
      <c r="H52" s="115"/>
      <c r="I52" s="115"/>
      <c r="J52" s="111"/>
      <c r="K52" s="90" t="s">
        <v>42</v>
      </c>
      <c r="L52" s="90" t="s">
        <v>41</v>
      </c>
      <c r="M52" s="338"/>
    </row>
    <row r="53" spans="1:13" s="103" customFormat="1" x14ac:dyDescent="0.2">
      <c r="A53" s="111">
        <v>191</v>
      </c>
      <c r="B53" s="81">
        <v>2025</v>
      </c>
      <c r="C53" s="117" t="s">
        <v>199</v>
      </c>
      <c r="D53" s="113">
        <v>36161</v>
      </c>
      <c r="E53" s="113">
        <v>36830</v>
      </c>
      <c r="F53" s="114">
        <v>6</v>
      </c>
      <c r="G53" s="114">
        <v>15</v>
      </c>
      <c r="H53" s="115"/>
      <c r="I53" s="115"/>
      <c r="J53" s="111"/>
      <c r="K53" s="90" t="s">
        <v>42</v>
      </c>
      <c r="L53" s="90" t="s">
        <v>41</v>
      </c>
      <c r="M53" s="338"/>
    </row>
    <row r="54" spans="1:13" s="108" customFormat="1" ht="15" x14ac:dyDescent="0.25">
      <c r="A54" s="111">
        <v>192</v>
      </c>
      <c r="B54" s="81">
        <v>2025</v>
      </c>
      <c r="C54" s="117" t="s">
        <v>198</v>
      </c>
      <c r="D54" s="113">
        <v>36526</v>
      </c>
      <c r="E54" s="113">
        <v>36769</v>
      </c>
      <c r="F54" s="114">
        <v>7</v>
      </c>
      <c r="G54" s="114">
        <v>8</v>
      </c>
      <c r="H54" s="115"/>
      <c r="I54" s="115"/>
      <c r="J54" s="111"/>
      <c r="K54" s="90" t="s">
        <v>42</v>
      </c>
      <c r="L54" s="90" t="s">
        <v>41</v>
      </c>
      <c r="M54" s="338"/>
    </row>
    <row r="55" spans="1:13" s="108" customFormat="1" ht="15" x14ac:dyDescent="0.25">
      <c r="A55" s="111">
        <v>193</v>
      </c>
      <c r="B55" s="81">
        <v>2025</v>
      </c>
      <c r="C55" s="117" t="s">
        <v>197</v>
      </c>
      <c r="D55" s="113">
        <v>36770</v>
      </c>
      <c r="E55" s="113">
        <v>36891</v>
      </c>
      <c r="F55" s="114">
        <v>8</v>
      </c>
      <c r="G55" s="114">
        <v>9</v>
      </c>
      <c r="H55" s="115"/>
      <c r="I55" s="115"/>
      <c r="J55" s="111"/>
      <c r="K55" s="90" t="s">
        <v>42</v>
      </c>
      <c r="L55" s="90" t="s">
        <v>41</v>
      </c>
      <c r="M55" s="338"/>
    </row>
    <row r="56" spans="1:13" s="108" customFormat="1" ht="15" x14ac:dyDescent="0.25">
      <c r="A56" s="111">
        <v>194</v>
      </c>
      <c r="B56" s="81">
        <v>2025</v>
      </c>
      <c r="C56" s="117" t="s">
        <v>196</v>
      </c>
      <c r="D56" s="113">
        <v>36892</v>
      </c>
      <c r="E56" s="113">
        <v>37072</v>
      </c>
      <c r="F56" s="114">
        <v>9</v>
      </c>
      <c r="G56" s="114">
        <v>11</v>
      </c>
      <c r="H56" s="115"/>
      <c r="I56" s="115"/>
      <c r="J56" s="111"/>
      <c r="K56" s="90" t="s">
        <v>42</v>
      </c>
      <c r="L56" s="90" t="s">
        <v>41</v>
      </c>
      <c r="M56" s="338"/>
    </row>
    <row r="57" spans="1:13" s="108" customFormat="1" ht="15" x14ac:dyDescent="0.25">
      <c r="A57" s="111">
        <v>195</v>
      </c>
      <c r="B57" s="81">
        <v>2025</v>
      </c>
      <c r="C57" s="117" t="s">
        <v>195</v>
      </c>
      <c r="D57" s="113">
        <v>37043</v>
      </c>
      <c r="E57" s="113">
        <v>37225</v>
      </c>
      <c r="F57" s="114">
        <v>10</v>
      </c>
      <c r="G57" s="114">
        <v>7</v>
      </c>
      <c r="H57" s="115"/>
      <c r="I57" s="115"/>
      <c r="J57" s="111"/>
      <c r="K57" s="90" t="s">
        <v>42</v>
      </c>
      <c r="L57" s="90" t="s">
        <v>41</v>
      </c>
      <c r="M57" s="338"/>
    </row>
    <row r="58" spans="1:13" s="108" customFormat="1" ht="15" x14ac:dyDescent="0.25">
      <c r="A58" s="111">
        <v>196</v>
      </c>
      <c r="B58" s="81">
        <v>2025</v>
      </c>
      <c r="C58" s="118" t="s">
        <v>194</v>
      </c>
      <c r="D58" s="113">
        <v>37257</v>
      </c>
      <c r="E58" s="113">
        <v>37407</v>
      </c>
      <c r="F58" s="114">
        <v>11</v>
      </c>
      <c r="G58" s="114">
        <v>12</v>
      </c>
      <c r="H58" s="115"/>
      <c r="I58" s="115"/>
      <c r="J58" s="111"/>
      <c r="K58" s="90" t="s">
        <v>42</v>
      </c>
      <c r="L58" s="90" t="s">
        <v>41</v>
      </c>
      <c r="M58" s="338"/>
    </row>
    <row r="59" spans="1:13" s="108" customFormat="1" ht="15" x14ac:dyDescent="0.25">
      <c r="A59" s="111">
        <v>197</v>
      </c>
      <c r="B59" s="81">
        <v>2025</v>
      </c>
      <c r="C59" s="118" t="s">
        <v>193</v>
      </c>
      <c r="D59" s="113">
        <v>37438</v>
      </c>
      <c r="E59" s="113">
        <v>37621</v>
      </c>
      <c r="F59" s="114">
        <v>12</v>
      </c>
      <c r="G59" s="114">
        <v>14</v>
      </c>
      <c r="H59" s="115"/>
      <c r="I59" s="115"/>
      <c r="J59" s="111"/>
      <c r="K59" s="90" t="s">
        <v>42</v>
      </c>
      <c r="L59" s="90" t="s">
        <v>41</v>
      </c>
      <c r="M59" s="338"/>
    </row>
    <row r="60" spans="1:13" s="108" customFormat="1" ht="15" x14ac:dyDescent="0.25">
      <c r="A60" s="111">
        <v>198</v>
      </c>
      <c r="B60" s="81">
        <v>2025</v>
      </c>
      <c r="C60" s="118" t="s">
        <v>192</v>
      </c>
      <c r="D60" s="113">
        <v>37622</v>
      </c>
      <c r="E60" s="113">
        <v>37986</v>
      </c>
      <c r="F60" s="114">
        <v>13</v>
      </c>
      <c r="G60" s="114">
        <v>16</v>
      </c>
      <c r="H60" s="115"/>
      <c r="I60" s="115"/>
      <c r="J60" s="111"/>
      <c r="K60" s="90" t="s">
        <v>42</v>
      </c>
      <c r="L60" s="90" t="s">
        <v>41</v>
      </c>
      <c r="M60" s="338"/>
    </row>
    <row r="61" spans="1:13" s="108" customFormat="1" ht="15" x14ac:dyDescent="0.25">
      <c r="A61" s="111">
        <v>199</v>
      </c>
      <c r="B61" s="81">
        <v>2025</v>
      </c>
      <c r="C61" s="117" t="s">
        <v>191</v>
      </c>
      <c r="D61" s="113">
        <v>37987</v>
      </c>
      <c r="E61" s="113">
        <v>38656</v>
      </c>
      <c r="F61" s="114">
        <v>14</v>
      </c>
      <c r="G61" s="114">
        <v>13</v>
      </c>
      <c r="H61" s="115"/>
      <c r="I61" s="115"/>
      <c r="J61" s="111"/>
      <c r="K61" s="90" t="s">
        <v>42</v>
      </c>
      <c r="L61" s="90" t="s">
        <v>41</v>
      </c>
      <c r="M61" s="339"/>
    </row>
    <row r="62" spans="1:13" s="85" customFormat="1" ht="58.5" customHeight="1" x14ac:dyDescent="0.2">
      <c r="A62" s="111"/>
      <c r="B62" s="81">
        <v>2025</v>
      </c>
      <c r="C62" s="148" t="s">
        <v>508</v>
      </c>
      <c r="D62" s="113"/>
      <c r="E62" s="113"/>
      <c r="F62" s="114"/>
      <c r="G62" s="114"/>
      <c r="H62" s="115"/>
      <c r="I62" s="115"/>
      <c r="J62" s="111"/>
      <c r="K62" s="111"/>
      <c r="L62" s="111"/>
      <c r="M62" s="280"/>
    </row>
    <row r="63" spans="1:13" s="85" customFormat="1" ht="149.25" customHeight="1" x14ac:dyDescent="0.2">
      <c r="A63" s="111">
        <v>209</v>
      </c>
      <c r="B63" s="81">
        <v>2025</v>
      </c>
      <c r="C63" s="137" t="s">
        <v>320</v>
      </c>
      <c r="D63" s="113">
        <v>34746</v>
      </c>
      <c r="E63" s="113">
        <v>38495</v>
      </c>
      <c r="F63" s="114">
        <v>1</v>
      </c>
      <c r="G63" s="114">
        <v>27</v>
      </c>
      <c r="H63" s="115"/>
      <c r="I63" s="115"/>
      <c r="J63" s="111"/>
      <c r="K63" s="111" t="s">
        <v>44</v>
      </c>
      <c r="L63" s="111" t="s">
        <v>43</v>
      </c>
      <c r="M63" s="250" t="s">
        <v>600</v>
      </c>
    </row>
    <row r="64" spans="1:13" s="85" customFormat="1" ht="12.75" x14ac:dyDescent="0.2">
      <c r="A64" s="90"/>
      <c r="B64" s="153"/>
      <c r="C64" s="132" t="s">
        <v>98</v>
      </c>
      <c r="D64" s="113"/>
      <c r="E64" s="113"/>
      <c r="F64" s="114"/>
      <c r="G64" s="114"/>
      <c r="H64" s="115"/>
      <c r="I64" s="115"/>
      <c r="J64" s="111"/>
      <c r="K64" s="111"/>
      <c r="L64" s="111"/>
      <c r="M64" s="280"/>
    </row>
    <row r="65" spans="1:13" s="85" customFormat="1" ht="24" x14ac:dyDescent="0.2">
      <c r="A65" s="90">
        <v>335</v>
      </c>
      <c r="B65" s="153"/>
      <c r="C65" s="118" t="s">
        <v>469</v>
      </c>
      <c r="D65" s="113">
        <v>37832</v>
      </c>
      <c r="E65" s="113">
        <v>38209</v>
      </c>
      <c r="F65" s="114">
        <v>1</v>
      </c>
      <c r="G65" s="114">
        <v>28</v>
      </c>
      <c r="H65" s="115"/>
      <c r="I65" s="115"/>
      <c r="J65" s="111"/>
      <c r="K65" s="111" t="s">
        <v>44</v>
      </c>
      <c r="L65" s="111" t="s">
        <v>43</v>
      </c>
      <c r="M65" s="280"/>
    </row>
    <row r="66" spans="1:13" s="67" customFormat="1" ht="15.75" x14ac:dyDescent="0.25">
      <c r="A66" s="163"/>
      <c r="B66" s="71"/>
      <c r="C66" s="77" t="s">
        <v>33</v>
      </c>
      <c r="D66" s="72"/>
      <c r="E66" s="73"/>
      <c r="F66" s="74"/>
      <c r="G66" s="74"/>
      <c r="H66" s="73"/>
      <c r="I66" s="75"/>
      <c r="J66" s="76">
        <f>SUM(J14:J65)</f>
        <v>0</v>
      </c>
      <c r="K66" s="75"/>
      <c r="L66" s="75"/>
      <c r="M66" s="75"/>
    </row>
    <row r="67" spans="1:13" s="67" customFormat="1" ht="15" x14ac:dyDescent="0.25">
      <c r="A67" s="321" t="s">
        <v>61</v>
      </c>
      <c r="B67" s="321"/>
      <c r="C67" s="321"/>
      <c r="D67" s="322" t="s">
        <v>62</v>
      </c>
      <c r="E67" s="322"/>
      <c r="F67" s="322"/>
      <c r="G67" s="322"/>
      <c r="H67" s="78"/>
      <c r="I67" s="323" t="s">
        <v>28</v>
      </c>
      <c r="J67" s="323"/>
      <c r="K67" s="323"/>
      <c r="L67" s="323"/>
      <c r="M67" s="323"/>
    </row>
    <row r="68" spans="1:13" s="67" customFormat="1" ht="15" x14ac:dyDescent="0.25">
      <c r="A68" s="321" t="s">
        <v>56</v>
      </c>
      <c r="B68" s="321"/>
      <c r="C68" s="321"/>
      <c r="D68" s="327" t="s">
        <v>63</v>
      </c>
      <c r="E68" s="327"/>
      <c r="F68" s="327"/>
      <c r="G68" s="327"/>
      <c r="H68" s="79"/>
      <c r="I68" s="323" t="s">
        <v>31</v>
      </c>
      <c r="J68" s="323"/>
      <c r="K68" s="323"/>
      <c r="L68" s="323"/>
      <c r="M68" s="323"/>
    </row>
    <row r="69" spans="1:13" s="67" customFormat="1" ht="15" x14ac:dyDescent="0.25">
      <c r="A69" s="321" t="s">
        <v>26</v>
      </c>
      <c r="B69" s="321"/>
      <c r="C69" s="321"/>
      <c r="D69" s="327" t="s">
        <v>459</v>
      </c>
      <c r="E69" s="327"/>
      <c r="F69" s="327"/>
      <c r="G69" s="327"/>
      <c r="H69" s="79"/>
      <c r="I69" s="323" t="s">
        <v>29</v>
      </c>
      <c r="J69" s="323"/>
      <c r="K69" s="323"/>
      <c r="L69" s="323"/>
      <c r="M69" s="323"/>
    </row>
    <row r="70" spans="1:13" s="67" customFormat="1" ht="28.5" customHeight="1" x14ac:dyDescent="0.25">
      <c r="A70" s="321" t="s">
        <v>57</v>
      </c>
      <c r="B70" s="321"/>
      <c r="C70" s="321"/>
      <c r="D70" s="327" t="s">
        <v>529</v>
      </c>
      <c r="E70" s="327"/>
      <c r="F70" s="327"/>
      <c r="G70" s="327"/>
      <c r="H70" s="79"/>
      <c r="I70" s="328" t="s">
        <v>30</v>
      </c>
      <c r="J70" s="328"/>
      <c r="K70" s="328"/>
      <c r="L70" s="328"/>
      <c r="M70" s="328"/>
    </row>
  </sheetData>
  <mergeCells count="44">
    <mergeCell ref="M15:M16"/>
    <mergeCell ref="M20:M33"/>
    <mergeCell ref="M37:M46"/>
    <mergeCell ref="M48:M61"/>
    <mergeCell ref="A69:C69"/>
    <mergeCell ref="D69:G69"/>
    <mergeCell ref="I69:M69"/>
    <mergeCell ref="A70:C70"/>
    <mergeCell ref="D70:G70"/>
    <mergeCell ref="I70:M70"/>
    <mergeCell ref="A67:C67"/>
    <mergeCell ref="D67:G67"/>
    <mergeCell ref="I67:M67"/>
    <mergeCell ref="A68:C68"/>
    <mergeCell ref="D68:G68"/>
    <mergeCell ref="I68:M68"/>
    <mergeCell ref="J12:J13"/>
    <mergeCell ref="K12:K13"/>
    <mergeCell ref="L12:L13"/>
    <mergeCell ref="M12:M13"/>
    <mergeCell ref="A10:I10"/>
    <mergeCell ref="A12:A13"/>
    <mergeCell ref="B12:B13"/>
    <mergeCell ref="C12:C13"/>
    <mergeCell ref="D12:E12"/>
    <mergeCell ref="F12:I12"/>
    <mergeCell ref="A8:B8"/>
    <mergeCell ref="D8:E8"/>
    <mergeCell ref="F8:I8"/>
    <mergeCell ref="J8:M8"/>
    <mergeCell ref="A9:B9"/>
    <mergeCell ref="C9:I9"/>
    <mergeCell ref="F5:I5"/>
    <mergeCell ref="J5:M5"/>
    <mergeCell ref="A6:M6"/>
    <mergeCell ref="A7:B7"/>
    <mergeCell ref="D7:E7"/>
    <mergeCell ref="F7:I7"/>
    <mergeCell ref="A4:M4"/>
    <mergeCell ref="A1:M1"/>
    <mergeCell ref="A2:B2"/>
    <mergeCell ref="C2:J2"/>
    <mergeCell ref="K2:M3"/>
    <mergeCell ref="C3:J3"/>
  </mergeCells>
  <dataValidations count="2">
    <dataValidation type="whole" allowBlank="1" showInputMessage="1" showErrorMessage="1" sqref="A66 A36:A46">
      <formula1>0</formula1>
      <formula2>2000</formula2>
    </dataValidation>
    <dataValidation type="date" allowBlank="1" showInputMessage="1" showErrorMessage="1" sqref="D36:E46">
      <formula1>1</formula1>
      <formula2>44196</formula2>
    </dataValidation>
  </dataValidations>
  <printOptions verticalCentered="1"/>
  <pageMargins left="0.39370078740157483" right="0.23622047244094491" top="0.39370078740157483" bottom="0.59055118110236227" header="0.31496062992125984" footer="0.19685039370078741"/>
  <pageSetup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Procesos Concursales</vt:lpstr>
      <vt:lpstr>Despacho  Administrativ</vt:lpstr>
      <vt:lpstr>Inversiones</vt:lpstr>
      <vt:lpstr>Tesoreria</vt:lpstr>
      <vt:lpstr>Tesoreria -Nomina</vt:lpstr>
      <vt:lpstr>Tesoreria- Persuasivo</vt:lpstr>
      <vt:lpstr>Tesoreria- Cobro Coactivo</vt:lpstr>
      <vt:lpstr>Tesorería - Control y Riesgos</vt:lpstr>
      <vt:lpstr>Subsecre- FinancierContabilidad</vt:lpstr>
      <vt:lpstr>Rentas 2022</vt:lpstr>
      <vt:lpstr>'Despacho  Administrativ'!Área_de_impresión</vt:lpstr>
      <vt:lpstr>Inversiones!Área_de_impresión</vt:lpstr>
      <vt:lpstr>'Procesos Concursales'!Área_de_impresión</vt:lpstr>
      <vt:lpstr>'Rentas 2022'!Área_de_impresión</vt:lpstr>
      <vt:lpstr>'Subsecre- FinancierContabilidad'!Área_de_impresión</vt:lpstr>
      <vt:lpstr>Tesoreria!Área_de_impresión</vt:lpstr>
      <vt:lpstr>'Tesorería - Control y Riesgos'!Área_de_impresión</vt:lpstr>
      <vt:lpstr>'Tesoreria- Cobro Coactivo'!Área_de_impresión</vt:lpstr>
      <vt:lpstr>'Tesoreria -Nomina'!Área_de_impresión</vt:lpstr>
      <vt:lpstr>'Tesoreria- Persuasivo'!Área_de_impresión</vt:lpstr>
      <vt:lpstr>'Despacho  Administrativ'!Títulos_a_imprimir</vt:lpstr>
      <vt:lpstr>Inversiones!Títulos_a_imprimir</vt:lpstr>
      <vt:lpstr>'Procesos Concursales'!Títulos_a_imprimir</vt:lpstr>
      <vt:lpstr>'Rentas 2022'!Títulos_a_imprimir</vt:lpstr>
      <vt:lpstr>'Subsecre- FinancierContabilidad'!Títulos_a_imprimir</vt:lpstr>
      <vt:lpstr>Tesoreria!Títulos_a_imprimir</vt:lpstr>
      <vt:lpstr>'Tesorería - Control y Riesgos'!Títulos_a_imprimir</vt:lpstr>
      <vt:lpstr>'Tesoreria- Cobro Coactivo'!Títulos_a_imprimir</vt:lpstr>
      <vt:lpstr>'Tesoreria -Nomina'!Títulos_a_imprimir</vt:lpstr>
      <vt:lpstr>'Tesoreria- Persuasivo'!Títulos_a_imprimir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Rojas Rico</dc:creator>
  <cp:lastModifiedBy>Duvan Dario Herrera Rios</cp:lastModifiedBy>
  <cp:lastPrinted>2015-07-28T11:26:09Z</cp:lastPrinted>
  <dcterms:created xsi:type="dcterms:W3CDTF">2011-05-10T16:27:07Z</dcterms:created>
  <dcterms:modified xsi:type="dcterms:W3CDTF">2015-07-31T16:56:28Z</dcterms:modified>
</cp:coreProperties>
</file>